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6" windowWidth="23256" windowHeight="12576" activeTab="2"/>
  </bookViews>
  <sheets>
    <sheet name="Ввод данных" sheetId="1" r:id="rId1"/>
    <sheet name="Уровни" sheetId="2" r:id="rId2"/>
    <sheet name="Частотное распределение" sheetId="3" r:id="rId3"/>
  </sheets>
  <calcPr calcId="145621"/>
</workbook>
</file>

<file path=xl/calcChain.xml><?xml version="1.0" encoding="utf-8"?>
<calcChain xmlns="http://schemas.openxmlformats.org/spreadsheetml/2006/main">
  <c r="BA1" i="2" l="1"/>
  <c r="AZ2" i="2"/>
  <c r="AZ1" i="2"/>
  <c r="AE1" i="2" l="1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1" i="2"/>
  <c r="AY2" i="2" s="1"/>
  <c r="AD1" i="2"/>
  <c r="AD2" i="2" s="1"/>
  <c r="AC1" i="2"/>
  <c r="AC2" i="2" s="1"/>
  <c r="AB1" i="2"/>
  <c r="AB2" i="2" s="1"/>
  <c r="AA1" i="2"/>
  <c r="AA2" i="2" s="1"/>
  <c r="Z1" i="2"/>
  <c r="Z2" i="2" s="1"/>
  <c r="Y1" i="2"/>
  <c r="Y2" i="2" s="1"/>
  <c r="X1" i="2"/>
  <c r="X2" i="2" s="1"/>
  <c r="W1" i="2"/>
  <c r="W2" i="2" s="1"/>
  <c r="V1" i="2"/>
  <c r="V2" i="2" s="1"/>
  <c r="U1" i="2"/>
  <c r="U2" i="2" s="1"/>
  <c r="T1" i="2"/>
  <c r="T2" i="2" s="1"/>
  <c r="S1" i="2"/>
  <c r="S2" i="2" s="1"/>
  <c r="R1" i="2"/>
  <c r="R2" i="2" s="1"/>
  <c r="Q1" i="2"/>
  <c r="Q2" i="2" s="1"/>
  <c r="P1" i="2"/>
  <c r="P2" i="2" s="1"/>
  <c r="O1" i="2"/>
  <c r="O2" i="2" s="1"/>
  <c r="N1" i="2"/>
  <c r="N2" i="2" s="1"/>
  <c r="M1" i="2"/>
  <c r="M2" i="2" s="1"/>
  <c r="L1" i="2"/>
  <c r="L2" i="2" s="1"/>
  <c r="K1" i="2"/>
  <c r="K2" i="2" s="1"/>
  <c r="J1" i="2"/>
  <c r="J2" i="2" s="1"/>
  <c r="I1" i="2"/>
  <c r="I2" i="2" s="1"/>
  <c r="H1" i="2"/>
  <c r="H2" i="2" s="1"/>
  <c r="G1" i="2"/>
  <c r="G2" i="2" s="1"/>
  <c r="F1" i="2"/>
  <c r="F2" i="2" s="1"/>
  <c r="E1" i="2"/>
  <c r="E2" i="2" s="1"/>
  <c r="D1" i="2"/>
  <c r="D2" i="2" s="1"/>
  <c r="C1" i="2"/>
  <c r="C2" i="2" s="1"/>
  <c r="B1" i="2"/>
  <c r="B2" i="2" s="1"/>
  <c r="B5" i="3" s="1"/>
  <c r="C5" i="3" s="1"/>
  <c r="B2" i="3" l="1"/>
  <c r="C2" i="3" s="1"/>
  <c r="B4" i="3"/>
  <c r="C4" i="3" s="1"/>
  <c r="B1" i="3"/>
  <c r="C1" i="3" s="1"/>
  <c r="B3" i="3"/>
  <c r="C3" i="3" s="1"/>
</calcChain>
</file>

<file path=xl/sharedStrings.xml><?xml version="1.0" encoding="utf-8"?>
<sst xmlns="http://schemas.openxmlformats.org/spreadsheetml/2006/main" count="20" uniqueCount="18">
  <si>
    <t>Ответы</t>
  </si>
  <si>
    <t>№</t>
  </si>
  <si>
    <t>Респонденты</t>
  </si>
  <si>
    <t>Сумма</t>
  </si>
  <si>
    <t>Уровень</t>
  </si>
  <si>
    <t>Н - большая осторожность</t>
  </si>
  <si>
    <t>НС - ниже среднего</t>
  </si>
  <si>
    <t>С - средние показатели</t>
  </si>
  <si>
    <t>ВС - выше среднего</t>
  </si>
  <si>
    <t>В - склонность к риску</t>
  </si>
  <si>
    <t>Кол-во респондентов</t>
  </si>
  <si>
    <t>Среднее значение</t>
  </si>
  <si>
    <t>Станд. отклонение</t>
  </si>
  <si>
    <t>Низкий уровень</t>
  </si>
  <si>
    <t>Уровень ниже среднего</t>
  </si>
  <si>
    <t>Средний уровень</t>
  </si>
  <si>
    <t>Уровень выше среднего</t>
  </si>
  <si>
    <t>Высокий уровень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</si>
</sst>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2" xfId="0" applyBorder="1"/>
    <xf numFmtId="164" fontId="0" fillId="0" borderId="3" xfId="0" applyNumberFormat="1" applyBorder="1"/>
    <xf numFmtId="0" fontId="2" fillId="0" borderId="4" xfId="0" applyFont="1" applyFill="1" applyBorder="1" applyAlignment="1">
      <alignment vertical="center"/>
    </xf>
    <xf numFmtId="0" fontId="0" fillId="0" borderId="5" xfId="0" applyBorder="1"/>
    <xf numFmtId="164" fontId="0" fillId="0" borderId="6" xfId="0" applyNumberFormat="1" applyBorder="1"/>
    <xf numFmtId="0" fontId="2" fillId="0" borderId="7" xfId="0" applyFont="1" applyFill="1" applyBorder="1" applyAlignment="1">
      <alignment vertical="center"/>
    </xf>
    <xf numFmtId="0" fontId="0" fillId="0" borderId="8" xfId="0" applyBorder="1"/>
    <xf numFmtId="164" fontId="0" fillId="0" borderId="9" xfId="0" applyNumberFormat="1" applyBorder="1"/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2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4" borderId="12" xfId="0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6.2468536601299654E-2"/>
                  <c:y val="-1.537930364068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'Частотное распределение'!$A$1:$A$5</c:f>
              <c:strCache>
                <c:ptCount val="5"/>
                <c:pt idx="0">
                  <c:v>Низкий уровень</c:v>
                </c:pt>
                <c:pt idx="1">
                  <c:v>Уровень ниже среднего</c:v>
                </c:pt>
                <c:pt idx="2">
                  <c:v>Средний уровень</c:v>
                </c:pt>
                <c:pt idx="3">
                  <c:v>Уровень выше среднего</c:v>
                </c:pt>
                <c:pt idx="4">
                  <c:v>Высокий уровень</c:v>
                </c:pt>
              </c:strCache>
            </c:strRef>
          </c:cat>
          <c:val>
            <c:numRef>
              <c:f>'Частотное распределение'!$C$1:$C$5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0.42</c:v>
                </c:pt>
                <c:pt idx="4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uk-UA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853440</xdr:colOff>
      <xdr:row>9</xdr:row>
      <xdr:rowOff>87630</xdr:rowOff>
    </xdr:from>
    <xdr:to>
      <xdr:col>10</xdr:col>
      <xdr:colOff>53340</xdr:colOff>
      <xdr:row>26</xdr:row>
      <xdr:rowOff>76200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65"/>
  <sheetViews>
    <sheetView workbookViewId="0">
      <selection activeCell="AE37" sqref="AE37"/>
    </sheetView>
  </sheetViews>
  <sheetFormatPr defaultRowHeight="14.4" x14ac:dyDescent="0.3"/>
  <cols>
    <col min="1" max="1" width="3.6640625" bestFit="1" customWidth="1"/>
    <col min="2" max="51" width="3.6640625" customWidth="1"/>
    <col min="52" max="79" width="9.109375" style="12"/>
  </cols>
  <sheetData>
    <row r="1" spans="1:79" x14ac:dyDescent="0.3">
      <c r="A1" s="28" t="s">
        <v>0</v>
      </c>
      <c r="B1" s="1">
        <v>2</v>
      </c>
      <c r="C1" s="2">
        <v>-1</v>
      </c>
      <c r="D1" s="2">
        <v>2</v>
      </c>
      <c r="E1" s="2">
        <v>2</v>
      </c>
      <c r="F1" s="2">
        <v>2</v>
      </c>
      <c r="G1" s="2">
        <v>2</v>
      </c>
      <c r="H1" s="2">
        <v>2</v>
      </c>
      <c r="I1" s="2">
        <v>0</v>
      </c>
      <c r="J1" s="2">
        <v>2</v>
      </c>
      <c r="K1" s="2">
        <v>-1</v>
      </c>
      <c r="L1" s="2">
        <v>1</v>
      </c>
      <c r="M1" s="2">
        <v>0</v>
      </c>
      <c r="N1" s="2">
        <v>-1</v>
      </c>
      <c r="O1" s="2">
        <v>-1</v>
      </c>
      <c r="P1" s="2">
        <v>2</v>
      </c>
      <c r="Q1" s="2">
        <v>2</v>
      </c>
      <c r="R1" s="2">
        <v>0</v>
      </c>
      <c r="S1" s="2">
        <v>1</v>
      </c>
      <c r="T1" s="2">
        <v>1</v>
      </c>
      <c r="U1" s="2">
        <v>2</v>
      </c>
      <c r="V1" s="2">
        <v>2</v>
      </c>
      <c r="W1" s="2">
        <v>1</v>
      </c>
      <c r="X1" s="2">
        <v>0</v>
      </c>
      <c r="Y1" s="2">
        <v>-1</v>
      </c>
      <c r="Z1" s="2">
        <v>0</v>
      </c>
      <c r="AA1" s="2">
        <v>-1</v>
      </c>
      <c r="AB1" s="2">
        <v>2</v>
      </c>
      <c r="AC1" s="2">
        <v>0</v>
      </c>
      <c r="AD1" s="2">
        <v>1</v>
      </c>
      <c r="AE1" s="2">
        <v>2</v>
      </c>
      <c r="AF1" s="2">
        <v>2</v>
      </c>
      <c r="AG1" s="2">
        <v>0</v>
      </c>
      <c r="AH1" s="2">
        <v>2</v>
      </c>
      <c r="AI1" s="2">
        <v>-1</v>
      </c>
      <c r="AJ1" s="2">
        <v>1</v>
      </c>
      <c r="AK1" s="2">
        <v>0</v>
      </c>
      <c r="AL1" s="2">
        <v>-1</v>
      </c>
      <c r="AM1" s="2">
        <v>-1</v>
      </c>
      <c r="AN1" s="2">
        <v>2</v>
      </c>
      <c r="AO1" s="2">
        <v>2</v>
      </c>
      <c r="AP1" s="2">
        <v>1</v>
      </c>
      <c r="AQ1" s="2">
        <v>0</v>
      </c>
      <c r="AR1" s="2">
        <v>-1</v>
      </c>
      <c r="AS1" s="2">
        <v>0</v>
      </c>
      <c r="AT1" s="2">
        <v>-1</v>
      </c>
      <c r="AU1" s="2">
        <v>2</v>
      </c>
      <c r="AV1" s="2">
        <v>0</v>
      </c>
      <c r="AW1" s="2">
        <v>2</v>
      </c>
      <c r="AX1" s="2">
        <v>-1</v>
      </c>
      <c r="AY1" s="3">
        <v>2</v>
      </c>
      <c r="BV1"/>
      <c r="BW1"/>
      <c r="BX1"/>
      <c r="BY1"/>
      <c r="BZ1"/>
      <c r="CA1"/>
    </row>
    <row r="2" spans="1:79" x14ac:dyDescent="0.3">
      <c r="A2" s="28"/>
      <c r="B2" s="4">
        <v>0</v>
      </c>
      <c r="C2" s="5">
        <v>1</v>
      </c>
      <c r="D2" s="5">
        <v>0</v>
      </c>
      <c r="E2" s="5">
        <v>2</v>
      </c>
      <c r="F2" s="5">
        <v>2</v>
      </c>
      <c r="G2" s="5">
        <v>0</v>
      </c>
      <c r="H2" s="5">
        <v>2</v>
      </c>
      <c r="I2" s="5">
        <v>1</v>
      </c>
      <c r="J2" s="5">
        <v>0</v>
      </c>
      <c r="K2" s="5">
        <v>2</v>
      </c>
      <c r="L2" s="5">
        <v>2</v>
      </c>
      <c r="M2" s="5">
        <v>2</v>
      </c>
      <c r="N2" s="5">
        <v>2</v>
      </c>
      <c r="O2" s="5">
        <v>0</v>
      </c>
      <c r="P2" s="5">
        <v>1</v>
      </c>
      <c r="Q2" s="5">
        <v>1</v>
      </c>
      <c r="R2" s="5">
        <v>0</v>
      </c>
      <c r="S2" s="5">
        <v>0</v>
      </c>
      <c r="T2" s="5">
        <v>1</v>
      </c>
      <c r="U2" s="5">
        <v>-1</v>
      </c>
      <c r="V2" s="5">
        <v>0</v>
      </c>
      <c r="W2" s="5">
        <v>0</v>
      </c>
      <c r="X2" s="5">
        <v>2</v>
      </c>
      <c r="Y2" s="5">
        <v>2</v>
      </c>
      <c r="Z2" s="5">
        <v>0</v>
      </c>
      <c r="AA2" s="5">
        <v>1</v>
      </c>
      <c r="AB2" s="5">
        <v>2</v>
      </c>
      <c r="AC2" s="5">
        <v>1</v>
      </c>
      <c r="AD2" s="5">
        <v>1</v>
      </c>
      <c r="AE2" s="5">
        <v>0</v>
      </c>
      <c r="AF2" s="5">
        <v>2</v>
      </c>
      <c r="AG2" s="5">
        <v>1</v>
      </c>
      <c r="AH2" s="5">
        <v>0</v>
      </c>
      <c r="AI2" s="5">
        <v>2</v>
      </c>
      <c r="AJ2" s="5">
        <v>2</v>
      </c>
      <c r="AK2" s="5">
        <v>2</v>
      </c>
      <c r="AL2" s="5">
        <v>2</v>
      </c>
      <c r="AM2" s="5">
        <v>0</v>
      </c>
      <c r="AN2" s="5">
        <v>1</v>
      </c>
      <c r="AO2" s="5">
        <v>0</v>
      </c>
      <c r="AP2" s="5">
        <v>0</v>
      </c>
      <c r="AQ2" s="5">
        <v>2</v>
      </c>
      <c r="AR2" s="5">
        <v>2</v>
      </c>
      <c r="AS2" s="5">
        <v>0</v>
      </c>
      <c r="AT2" s="5">
        <v>1</v>
      </c>
      <c r="AU2" s="5">
        <v>2</v>
      </c>
      <c r="AV2" s="5">
        <v>1</v>
      </c>
      <c r="AW2" s="5">
        <v>0</v>
      </c>
      <c r="AX2" s="5">
        <v>2</v>
      </c>
      <c r="AY2" s="6">
        <v>2</v>
      </c>
      <c r="BV2"/>
      <c r="BW2"/>
      <c r="BX2"/>
      <c r="BY2"/>
      <c r="BZ2"/>
      <c r="CA2"/>
    </row>
    <row r="3" spans="1:79" x14ac:dyDescent="0.3">
      <c r="A3" s="28"/>
      <c r="B3" s="4">
        <v>-1</v>
      </c>
      <c r="C3" s="5">
        <v>2</v>
      </c>
      <c r="D3" s="5">
        <v>2</v>
      </c>
      <c r="E3" s="5">
        <v>2</v>
      </c>
      <c r="F3" s="5">
        <v>2</v>
      </c>
      <c r="G3" s="5">
        <v>2</v>
      </c>
      <c r="H3" s="5">
        <v>1</v>
      </c>
      <c r="I3" s="5">
        <v>-1</v>
      </c>
      <c r="J3" s="5">
        <v>0</v>
      </c>
      <c r="K3" s="5">
        <v>-1</v>
      </c>
      <c r="L3" s="5">
        <v>-1</v>
      </c>
      <c r="M3" s="5">
        <v>0</v>
      </c>
      <c r="N3" s="5">
        <v>2</v>
      </c>
      <c r="O3" s="5">
        <v>2</v>
      </c>
      <c r="P3" s="5">
        <v>2</v>
      </c>
      <c r="Q3" s="5">
        <v>2</v>
      </c>
      <c r="R3" s="5">
        <v>2</v>
      </c>
      <c r="S3" s="5">
        <v>2</v>
      </c>
      <c r="T3" s="5">
        <v>1</v>
      </c>
      <c r="U3" s="5">
        <v>0</v>
      </c>
      <c r="V3" s="5">
        <v>1</v>
      </c>
      <c r="W3" s="5">
        <v>0</v>
      </c>
      <c r="X3" s="5">
        <v>-1</v>
      </c>
      <c r="Y3" s="5">
        <v>-1</v>
      </c>
      <c r="Z3" s="5">
        <v>1</v>
      </c>
      <c r="AA3" s="5">
        <v>-1</v>
      </c>
      <c r="AB3" s="5">
        <v>2</v>
      </c>
      <c r="AC3" s="5">
        <v>2</v>
      </c>
      <c r="AD3" s="5">
        <v>2</v>
      </c>
      <c r="AE3" s="5">
        <v>2</v>
      </c>
      <c r="AF3" s="5">
        <v>1</v>
      </c>
      <c r="AG3" s="5">
        <v>-1</v>
      </c>
      <c r="AH3" s="5">
        <v>0</v>
      </c>
      <c r="AI3" s="5">
        <v>-1</v>
      </c>
      <c r="AJ3" s="5">
        <v>-1</v>
      </c>
      <c r="AK3" s="5">
        <v>0</v>
      </c>
      <c r="AL3" s="5">
        <v>2</v>
      </c>
      <c r="AM3" s="5">
        <v>2</v>
      </c>
      <c r="AN3" s="5">
        <v>2</v>
      </c>
      <c r="AO3" s="5">
        <v>1</v>
      </c>
      <c r="AP3" s="5">
        <v>0</v>
      </c>
      <c r="AQ3" s="5">
        <v>-1</v>
      </c>
      <c r="AR3" s="5">
        <v>-1</v>
      </c>
      <c r="AS3" s="5">
        <v>1</v>
      </c>
      <c r="AT3" s="5">
        <v>-1</v>
      </c>
      <c r="AU3" s="5">
        <v>1</v>
      </c>
      <c r="AV3" s="5">
        <v>-1</v>
      </c>
      <c r="AW3" s="5">
        <v>0</v>
      </c>
      <c r="AX3" s="5">
        <v>-1</v>
      </c>
      <c r="AY3" s="6">
        <v>0</v>
      </c>
      <c r="BV3"/>
      <c r="BW3"/>
      <c r="BX3"/>
      <c r="BY3"/>
      <c r="BZ3"/>
      <c r="CA3"/>
    </row>
    <row r="4" spans="1:79" x14ac:dyDescent="0.3">
      <c r="A4" s="28"/>
      <c r="B4" s="4">
        <v>2</v>
      </c>
      <c r="C4" s="5">
        <v>-1</v>
      </c>
      <c r="D4" s="5">
        <v>2</v>
      </c>
      <c r="E4" s="5">
        <v>2</v>
      </c>
      <c r="F4" s="5">
        <v>2</v>
      </c>
      <c r="G4" s="5">
        <v>2</v>
      </c>
      <c r="H4" s="5">
        <v>1</v>
      </c>
      <c r="I4" s="5">
        <v>2</v>
      </c>
      <c r="J4" s="5">
        <v>-1</v>
      </c>
      <c r="K4" s="5">
        <v>2</v>
      </c>
      <c r="L4" s="5">
        <v>2</v>
      </c>
      <c r="M4" s="5">
        <v>2</v>
      </c>
      <c r="N4" s="5">
        <v>0</v>
      </c>
      <c r="O4" s="5">
        <v>1</v>
      </c>
      <c r="P4" s="5">
        <v>-1</v>
      </c>
      <c r="Q4" s="5">
        <v>-1</v>
      </c>
      <c r="R4" s="5">
        <v>-1</v>
      </c>
      <c r="S4" s="5">
        <v>2</v>
      </c>
      <c r="T4" s="5">
        <v>0</v>
      </c>
      <c r="U4" s="5">
        <v>-1</v>
      </c>
      <c r="V4" s="5">
        <v>0</v>
      </c>
      <c r="W4" s="5">
        <v>2</v>
      </c>
      <c r="X4" s="5">
        <v>0</v>
      </c>
      <c r="Y4" s="5">
        <v>1</v>
      </c>
      <c r="Z4" s="5">
        <v>2</v>
      </c>
      <c r="AA4" s="5">
        <v>-1</v>
      </c>
      <c r="AB4" s="5">
        <v>2</v>
      </c>
      <c r="AC4" s="5">
        <v>1</v>
      </c>
      <c r="AD4" s="5">
        <v>2</v>
      </c>
      <c r="AE4" s="5">
        <v>2</v>
      </c>
      <c r="AF4" s="5">
        <v>1</v>
      </c>
      <c r="AG4" s="5">
        <v>2</v>
      </c>
      <c r="AH4" s="5">
        <v>-1</v>
      </c>
      <c r="AI4" s="5">
        <v>2</v>
      </c>
      <c r="AJ4" s="5">
        <v>2</v>
      </c>
      <c r="AK4" s="5">
        <v>2</v>
      </c>
      <c r="AL4" s="5">
        <v>0</v>
      </c>
      <c r="AM4" s="5">
        <v>1</v>
      </c>
      <c r="AN4" s="5">
        <v>-1</v>
      </c>
      <c r="AO4" s="5">
        <v>0</v>
      </c>
      <c r="AP4" s="5">
        <v>2</v>
      </c>
      <c r="AQ4" s="5">
        <v>0</v>
      </c>
      <c r="AR4" s="5">
        <v>1</v>
      </c>
      <c r="AS4" s="5">
        <v>2</v>
      </c>
      <c r="AT4" s="5">
        <v>-1</v>
      </c>
      <c r="AU4" s="5">
        <v>1</v>
      </c>
      <c r="AV4" s="5">
        <v>2</v>
      </c>
      <c r="AW4" s="5">
        <v>-1</v>
      </c>
      <c r="AX4" s="5">
        <v>2</v>
      </c>
      <c r="AY4" s="6">
        <v>-1</v>
      </c>
      <c r="BV4"/>
      <c r="BW4"/>
      <c r="BX4"/>
      <c r="BY4"/>
      <c r="BZ4"/>
      <c r="CA4"/>
    </row>
    <row r="5" spans="1:79" x14ac:dyDescent="0.3">
      <c r="A5" s="28"/>
      <c r="B5" s="4">
        <v>-1</v>
      </c>
      <c r="C5" s="5">
        <v>1</v>
      </c>
      <c r="D5" s="5">
        <v>2</v>
      </c>
      <c r="E5" s="5">
        <v>2</v>
      </c>
      <c r="F5" s="5">
        <v>1</v>
      </c>
      <c r="G5" s="5">
        <v>-1</v>
      </c>
      <c r="H5" s="5">
        <v>-1</v>
      </c>
      <c r="I5" s="5">
        <v>-1</v>
      </c>
      <c r="J5" s="5">
        <v>2</v>
      </c>
      <c r="K5" s="5">
        <v>-1</v>
      </c>
      <c r="L5" s="5">
        <v>2</v>
      </c>
      <c r="M5" s="5">
        <v>-1</v>
      </c>
      <c r="N5" s="5">
        <v>1</v>
      </c>
      <c r="O5" s="5">
        <v>2</v>
      </c>
      <c r="P5" s="5">
        <v>2</v>
      </c>
      <c r="Q5" s="5">
        <v>2</v>
      </c>
      <c r="R5" s="5">
        <v>-1</v>
      </c>
      <c r="S5" s="5">
        <v>2</v>
      </c>
      <c r="T5" s="5">
        <v>-1</v>
      </c>
      <c r="U5" s="5">
        <v>2</v>
      </c>
      <c r="V5" s="5">
        <v>2</v>
      </c>
      <c r="W5" s="5">
        <v>1</v>
      </c>
      <c r="X5" s="5">
        <v>1</v>
      </c>
      <c r="Y5" s="5">
        <v>2</v>
      </c>
      <c r="Z5" s="5">
        <v>0</v>
      </c>
      <c r="AA5" s="5">
        <v>2</v>
      </c>
      <c r="AB5" s="5">
        <v>2</v>
      </c>
      <c r="AC5" s="5">
        <v>2</v>
      </c>
      <c r="AD5" s="5">
        <v>2</v>
      </c>
      <c r="AE5" s="5">
        <v>-1</v>
      </c>
      <c r="AF5" s="5">
        <v>-1</v>
      </c>
      <c r="AG5" s="5">
        <v>-1</v>
      </c>
      <c r="AH5" s="5">
        <v>2</v>
      </c>
      <c r="AI5" s="5">
        <v>-1</v>
      </c>
      <c r="AJ5" s="5">
        <v>2</v>
      </c>
      <c r="AK5" s="5">
        <v>-1</v>
      </c>
      <c r="AL5" s="5">
        <v>1</v>
      </c>
      <c r="AM5" s="5">
        <v>2</v>
      </c>
      <c r="AN5" s="5">
        <v>2</v>
      </c>
      <c r="AO5" s="5">
        <v>2</v>
      </c>
      <c r="AP5" s="5">
        <v>1</v>
      </c>
      <c r="AQ5" s="5">
        <v>1</v>
      </c>
      <c r="AR5" s="5">
        <v>2</v>
      </c>
      <c r="AS5" s="5">
        <v>0</v>
      </c>
      <c r="AT5" s="5">
        <v>2</v>
      </c>
      <c r="AU5" s="5">
        <v>-1</v>
      </c>
      <c r="AV5" s="5">
        <v>-1</v>
      </c>
      <c r="AW5" s="5">
        <v>2</v>
      </c>
      <c r="AX5" s="5">
        <v>-1</v>
      </c>
      <c r="AY5" s="6">
        <v>2</v>
      </c>
      <c r="BV5"/>
      <c r="BW5"/>
      <c r="BX5"/>
      <c r="BY5"/>
      <c r="BZ5"/>
      <c r="CA5"/>
    </row>
    <row r="6" spans="1:79" x14ac:dyDescent="0.3">
      <c r="A6" s="28"/>
      <c r="B6" s="4">
        <v>-1</v>
      </c>
      <c r="C6" s="5">
        <v>2</v>
      </c>
      <c r="D6" s="5">
        <v>1</v>
      </c>
      <c r="E6" s="5">
        <v>1</v>
      </c>
      <c r="F6" s="5">
        <v>2</v>
      </c>
      <c r="G6" s="5">
        <v>0</v>
      </c>
      <c r="H6" s="5">
        <v>-1</v>
      </c>
      <c r="I6" s="5">
        <v>-1</v>
      </c>
      <c r="J6" s="5">
        <v>1</v>
      </c>
      <c r="K6" s="5">
        <v>1</v>
      </c>
      <c r="L6" s="5">
        <v>1</v>
      </c>
      <c r="M6" s="5">
        <v>0</v>
      </c>
      <c r="N6" s="5">
        <v>0</v>
      </c>
      <c r="O6" s="5">
        <v>2</v>
      </c>
      <c r="P6" s="5">
        <v>2</v>
      </c>
      <c r="Q6" s="5">
        <v>2</v>
      </c>
      <c r="R6" s="5">
        <v>0</v>
      </c>
      <c r="S6" s="5">
        <v>-1</v>
      </c>
      <c r="T6" s="5">
        <v>2</v>
      </c>
      <c r="U6" s="5">
        <v>1</v>
      </c>
      <c r="V6" s="5">
        <v>2</v>
      </c>
      <c r="W6" s="5">
        <v>1</v>
      </c>
      <c r="X6" s="5">
        <v>0</v>
      </c>
      <c r="Y6" s="5">
        <v>-1</v>
      </c>
      <c r="Z6" s="5">
        <v>1</v>
      </c>
      <c r="AA6" s="5">
        <v>-1</v>
      </c>
      <c r="AB6" s="5">
        <v>2</v>
      </c>
      <c r="AC6" s="5">
        <v>0</v>
      </c>
      <c r="AD6" s="5">
        <v>0</v>
      </c>
      <c r="AE6" s="5">
        <v>0</v>
      </c>
      <c r="AF6" s="5">
        <v>-1</v>
      </c>
      <c r="AG6" s="5">
        <v>-1</v>
      </c>
      <c r="AH6" s="5">
        <v>1</v>
      </c>
      <c r="AI6" s="5">
        <v>1</v>
      </c>
      <c r="AJ6" s="5">
        <v>1</v>
      </c>
      <c r="AK6" s="5">
        <v>0</v>
      </c>
      <c r="AL6" s="5">
        <v>0</v>
      </c>
      <c r="AM6" s="5">
        <v>2</v>
      </c>
      <c r="AN6" s="5">
        <v>2</v>
      </c>
      <c r="AO6" s="5">
        <v>2</v>
      </c>
      <c r="AP6" s="5">
        <v>1</v>
      </c>
      <c r="AQ6" s="5">
        <v>0</v>
      </c>
      <c r="AR6" s="5">
        <v>-1</v>
      </c>
      <c r="AS6" s="5">
        <v>1</v>
      </c>
      <c r="AT6" s="5">
        <v>-1</v>
      </c>
      <c r="AU6" s="5">
        <v>-1</v>
      </c>
      <c r="AV6" s="5">
        <v>-1</v>
      </c>
      <c r="AW6" s="5">
        <v>1</v>
      </c>
      <c r="AX6" s="5">
        <v>1</v>
      </c>
      <c r="AY6" s="6">
        <v>2</v>
      </c>
      <c r="BV6"/>
      <c r="BW6"/>
      <c r="BX6"/>
      <c r="BY6"/>
      <c r="BZ6"/>
      <c r="CA6"/>
    </row>
    <row r="7" spans="1:79" x14ac:dyDescent="0.3">
      <c r="A7" s="28"/>
      <c r="B7" s="4">
        <v>-1</v>
      </c>
      <c r="C7" s="5">
        <v>2</v>
      </c>
      <c r="D7" s="5">
        <v>-1</v>
      </c>
      <c r="E7" s="5">
        <v>-1</v>
      </c>
      <c r="F7" s="5">
        <v>-1</v>
      </c>
      <c r="G7" s="5">
        <v>1</v>
      </c>
      <c r="H7" s="5">
        <v>1</v>
      </c>
      <c r="I7" s="5">
        <v>-1</v>
      </c>
      <c r="J7" s="5">
        <v>2</v>
      </c>
      <c r="K7" s="5">
        <v>1</v>
      </c>
      <c r="L7" s="5">
        <v>2</v>
      </c>
      <c r="M7" s="5">
        <v>-1</v>
      </c>
      <c r="N7" s="5">
        <v>1</v>
      </c>
      <c r="O7" s="5">
        <v>1</v>
      </c>
      <c r="P7" s="5">
        <v>2</v>
      </c>
      <c r="Q7" s="5">
        <v>-1</v>
      </c>
      <c r="R7" s="5">
        <v>0</v>
      </c>
      <c r="S7" s="5">
        <v>-1</v>
      </c>
      <c r="T7" s="5">
        <v>1</v>
      </c>
      <c r="U7" s="5">
        <v>0</v>
      </c>
      <c r="V7" s="5">
        <v>0</v>
      </c>
      <c r="W7" s="5">
        <v>0</v>
      </c>
      <c r="X7" s="5">
        <v>0</v>
      </c>
      <c r="Y7" s="5">
        <v>-1</v>
      </c>
      <c r="Z7" s="5">
        <v>0</v>
      </c>
      <c r="AA7" s="5">
        <v>2</v>
      </c>
      <c r="AB7" s="5">
        <v>-1</v>
      </c>
      <c r="AC7" s="5">
        <v>1</v>
      </c>
      <c r="AD7" s="5">
        <v>-1</v>
      </c>
      <c r="AE7" s="5">
        <v>1</v>
      </c>
      <c r="AF7" s="5">
        <v>1</v>
      </c>
      <c r="AG7" s="5">
        <v>-1</v>
      </c>
      <c r="AH7" s="5">
        <v>2</v>
      </c>
      <c r="AI7" s="5">
        <v>1</v>
      </c>
      <c r="AJ7" s="5">
        <v>2</v>
      </c>
      <c r="AK7" s="5">
        <v>-1</v>
      </c>
      <c r="AL7" s="5">
        <v>1</v>
      </c>
      <c r="AM7" s="5">
        <v>1</v>
      </c>
      <c r="AN7" s="5">
        <v>2</v>
      </c>
      <c r="AO7" s="5">
        <v>0</v>
      </c>
      <c r="AP7" s="5">
        <v>0</v>
      </c>
      <c r="AQ7" s="5">
        <v>0</v>
      </c>
      <c r="AR7" s="5">
        <v>-1</v>
      </c>
      <c r="AS7" s="5">
        <v>0</v>
      </c>
      <c r="AT7" s="5">
        <v>2</v>
      </c>
      <c r="AU7" s="5">
        <v>1</v>
      </c>
      <c r="AV7" s="5">
        <v>-1</v>
      </c>
      <c r="AW7" s="5">
        <v>2</v>
      </c>
      <c r="AX7" s="5">
        <v>1</v>
      </c>
      <c r="AY7" s="6">
        <v>2</v>
      </c>
      <c r="BV7"/>
      <c r="BW7"/>
      <c r="BX7"/>
      <c r="BY7"/>
      <c r="BZ7"/>
      <c r="CA7"/>
    </row>
    <row r="8" spans="1:79" x14ac:dyDescent="0.3">
      <c r="A8" s="28"/>
      <c r="B8" s="4">
        <v>-1</v>
      </c>
      <c r="C8" s="5">
        <v>0</v>
      </c>
      <c r="D8" s="5">
        <v>0</v>
      </c>
      <c r="E8" s="5">
        <v>2</v>
      </c>
      <c r="F8" s="5">
        <v>2</v>
      </c>
      <c r="G8" s="5">
        <v>1</v>
      </c>
      <c r="H8" s="5">
        <v>2</v>
      </c>
      <c r="I8" s="5">
        <v>2</v>
      </c>
      <c r="J8" s="5">
        <v>1</v>
      </c>
      <c r="K8" s="5">
        <v>2</v>
      </c>
      <c r="L8" s="5">
        <v>2</v>
      </c>
      <c r="M8" s="5">
        <v>0</v>
      </c>
      <c r="N8" s="5">
        <v>2</v>
      </c>
      <c r="O8" s="5">
        <v>2</v>
      </c>
      <c r="P8" s="5">
        <v>0</v>
      </c>
      <c r="Q8" s="5">
        <v>-1</v>
      </c>
      <c r="R8" s="5">
        <v>1</v>
      </c>
      <c r="S8" s="5">
        <v>2</v>
      </c>
      <c r="T8" s="5">
        <v>-1</v>
      </c>
      <c r="U8" s="5">
        <v>2</v>
      </c>
      <c r="V8" s="5">
        <v>2</v>
      </c>
      <c r="W8" s="5">
        <v>1</v>
      </c>
      <c r="X8" s="5">
        <v>-1</v>
      </c>
      <c r="Y8" s="5">
        <v>-1</v>
      </c>
      <c r="Z8" s="5">
        <v>2</v>
      </c>
      <c r="AA8" s="5">
        <v>2</v>
      </c>
      <c r="AB8" s="5">
        <v>2</v>
      </c>
      <c r="AC8" s="5">
        <v>2</v>
      </c>
      <c r="AD8" s="5">
        <v>-1</v>
      </c>
      <c r="AE8" s="5">
        <v>1</v>
      </c>
      <c r="AF8" s="5">
        <v>2</v>
      </c>
      <c r="AG8" s="5">
        <v>2</v>
      </c>
      <c r="AH8" s="5">
        <v>1</v>
      </c>
      <c r="AI8" s="5">
        <v>2</v>
      </c>
      <c r="AJ8" s="5">
        <v>2</v>
      </c>
      <c r="AK8" s="5">
        <v>0</v>
      </c>
      <c r="AL8" s="5">
        <v>2</v>
      </c>
      <c r="AM8" s="5">
        <v>2</v>
      </c>
      <c r="AN8" s="5">
        <v>0</v>
      </c>
      <c r="AO8" s="5">
        <v>2</v>
      </c>
      <c r="AP8" s="5">
        <v>1</v>
      </c>
      <c r="AQ8" s="5">
        <v>-1</v>
      </c>
      <c r="AR8" s="5">
        <v>-1</v>
      </c>
      <c r="AS8" s="5">
        <v>2</v>
      </c>
      <c r="AT8" s="5">
        <v>2</v>
      </c>
      <c r="AU8" s="5">
        <v>2</v>
      </c>
      <c r="AV8" s="5">
        <v>2</v>
      </c>
      <c r="AW8" s="5">
        <v>1</v>
      </c>
      <c r="AX8" s="5">
        <v>2</v>
      </c>
      <c r="AY8" s="6">
        <v>2</v>
      </c>
      <c r="BV8"/>
      <c r="BW8"/>
      <c r="BX8"/>
      <c r="BY8"/>
      <c r="BZ8"/>
      <c r="CA8"/>
    </row>
    <row r="9" spans="1:79" x14ac:dyDescent="0.3">
      <c r="A9" s="28"/>
      <c r="B9" s="4">
        <v>2</v>
      </c>
      <c r="C9" s="5">
        <v>-1</v>
      </c>
      <c r="D9" s="5">
        <v>1</v>
      </c>
      <c r="E9" s="5">
        <v>2</v>
      </c>
      <c r="F9" s="5">
        <v>0</v>
      </c>
      <c r="G9" s="5">
        <v>2</v>
      </c>
      <c r="H9" s="5">
        <v>0</v>
      </c>
      <c r="I9" s="5">
        <v>2</v>
      </c>
      <c r="J9" s="5">
        <v>1</v>
      </c>
      <c r="K9" s="5">
        <v>2</v>
      </c>
      <c r="L9" s="5">
        <v>1</v>
      </c>
      <c r="M9" s="5">
        <v>0</v>
      </c>
      <c r="N9" s="5">
        <v>2</v>
      </c>
      <c r="O9" s="5">
        <v>2</v>
      </c>
      <c r="P9" s="5">
        <v>1</v>
      </c>
      <c r="Q9" s="5">
        <v>0</v>
      </c>
      <c r="R9" s="5">
        <v>0</v>
      </c>
      <c r="S9" s="5">
        <v>2</v>
      </c>
      <c r="T9" s="5">
        <v>-1</v>
      </c>
      <c r="U9" s="5">
        <v>2</v>
      </c>
      <c r="V9" s="5">
        <v>0</v>
      </c>
      <c r="W9" s="5">
        <v>2</v>
      </c>
      <c r="X9" s="5">
        <v>2</v>
      </c>
      <c r="Y9" s="5">
        <v>2</v>
      </c>
      <c r="Z9" s="5">
        <v>2</v>
      </c>
      <c r="AA9" s="5">
        <v>0</v>
      </c>
      <c r="AB9" s="5">
        <v>0</v>
      </c>
      <c r="AC9" s="5">
        <v>2</v>
      </c>
      <c r="AD9" s="5">
        <v>2</v>
      </c>
      <c r="AE9" s="5">
        <v>2</v>
      </c>
      <c r="AF9" s="5">
        <v>0</v>
      </c>
      <c r="AG9" s="5">
        <v>2</v>
      </c>
      <c r="AH9" s="5">
        <v>1</v>
      </c>
      <c r="AI9" s="5">
        <v>2</v>
      </c>
      <c r="AJ9" s="5">
        <v>1</v>
      </c>
      <c r="AK9" s="5">
        <v>0</v>
      </c>
      <c r="AL9" s="5">
        <v>2</v>
      </c>
      <c r="AM9" s="5">
        <v>2</v>
      </c>
      <c r="AN9" s="5">
        <v>1</v>
      </c>
      <c r="AO9" s="5">
        <v>0</v>
      </c>
      <c r="AP9" s="5">
        <v>2</v>
      </c>
      <c r="AQ9" s="5">
        <v>2</v>
      </c>
      <c r="AR9" s="5">
        <v>2</v>
      </c>
      <c r="AS9" s="5">
        <v>2</v>
      </c>
      <c r="AT9" s="5">
        <v>0</v>
      </c>
      <c r="AU9" s="5">
        <v>0</v>
      </c>
      <c r="AV9" s="5">
        <v>2</v>
      </c>
      <c r="AW9" s="5">
        <v>1</v>
      </c>
      <c r="AX9" s="5">
        <v>2</v>
      </c>
      <c r="AY9" s="6">
        <v>2</v>
      </c>
      <c r="BV9"/>
      <c r="BW9"/>
      <c r="BX9"/>
      <c r="BY9"/>
      <c r="BZ9"/>
      <c r="CA9"/>
    </row>
    <row r="10" spans="1:79" x14ac:dyDescent="0.3">
      <c r="A10" s="28"/>
      <c r="B10" s="4">
        <v>2</v>
      </c>
      <c r="C10" s="5">
        <v>2</v>
      </c>
      <c r="D10" s="5">
        <v>2</v>
      </c>
      <c r="E10" s="5">
        <v>-1</v>
      </c>
      <c r="F10" s="5">
        <v>2</v>
      </c>
      <c r="G10" s="5">
        <v>1</v>
      </c>
      <c r="H10" s="5">
        <v>0</v>
      </c>
      <c r="I10" s="5">
        <v>-1</v>
      </c>
      <c r="J10" s="5">
        <v>2</v>
      </c>
      <c r="K10" s="5">
        <v>-1</v>
      </c>
      <c r="L10" s="5">
        <v>-1</v>
      </c>
      <c r="M10" s="5">
        <v>2</v>
      </c>
      <c r="N10" s="5">
        <v>1</v>
      </c>
      <c r="O10" s="5">
        <v>0</v>
      </c>
      <c r="P10" s="5">
        <v>0</v>
      </c>
      <c r="Q10" s="5">
        <v>0</v>
      </c>
      <c r="R10" s="5">
        <v>2</v>
      </c>
      <c r="S10" s="5">
        <v>2</v>
      </c>
      <c r="T10" s="5">
        <v>-1</v>
      </c>
      <c r="U10" s="5">
        <v>-1</v>
      </c>
      <c r="V10" s="5">
        <v>2</v>
      </c>
      <c r="W10" s="5">
        <v>2</v>
      </c>
      <c r="X10" s="5">
        <v>0</v>
      </c>
      <c r="Y10" s="5">
        <v>0</v>
      </c>
      <c r="Z10" s="5">
        <v>-1</v>
      </c>
      <c r="AA10" s="5">
        <v>2</v>
      </c>
      <c r="AB10" s="5">
        <v>-1</v>
      </c>
      <c r="AC10" s="5">
        <v>-1</v>
      </c>
      <c r="AD10" s="5">
        <v>-1</v>
      </c>
      <c r="AE10" s="5">
        <v>1</v>
      </c>
      <c r="AF10" s="5">
        <v>0</v>
      </c>
      <c r="AG10" s="5">
        <v>-1</v>
      </c>
      <c r="AH10" s="5">
        <v>2</v>
      </c>
      <c r="AI10" s="5">
        <v>-1</v>
      </c>
      <c r="AJ10" s="5">
        <v>-1</v>
      </c>
      <c r="AK10" s="5">
        <v>2</v>
      </c>
      <c r="AL10" s="5">
        <v>1</v>
      </c>
      <c r="AM10" s="5">
        <v>0</v>
      </c>
      <c r="AN10" s="5">
        <v>0</v>
      </c>
      <c r="AO10" s="5">
        <v>2</v>
      </c>
      <c r="AP10" s="5">
        <v>2</v>
      </c>
      <c r="AQ10" s="5">
        <v>0</v>
      </c>
      <c r="AR10" s="5">
        <v>0</v>
      </c>
      <c r="AS10" s="5">
        <v>-1</v>
      </c>
      <c r="AT10" s="5">
        <v>2</v>
      </c>
      <c r="AU10" s="5">
        <v>0</v>
      </c>
      <c r="AV10" s="5">
        <v>-1</v>
      </c>
      <c r="AW10" s="5">
        <v>2</v>
      </c>
      <c r="AX10" s="5">
        <v>-1</v>
      </c>
      <c r="AY10" s="6">
        <v>2</v>
      </c>
      <c r="BV10"/>
      <c r="BW10"/>
      <c r="BX10"/>
      <c r="BY10"/>
      <c r="BZ10"/>
      <c r="CA10"/>
    </row>
    <row r="11" spans="1:79" x14ac:dyDescent="0.3">
      <c r="A11" s="28"/>
      <c r="B11" s="4">
        <v>2</v>
      </c>
      <c r="C11" s="5">
        <v>2</v>
      </c>
      <c r="D11" s="5">
        <v>2</v>
      </c>
      <c r="E11" s="5">
        <v>0</v>
      </c>
      <c r="F11" s="5">
        <v>2</v>
      </c>
      <c r="G11" s="5">
        <v>2</v>
      </c>
      <c r="H11" s="5">
        <v>-1</v>
      </c>
      <c r="I11" s="5">
        <v>-1</v>
      </c>
      <c r="J11" s="5">
        <v>0</v>
      </c>
      <c r="K11" s="5">
        <v>2</v>
      </c>
      <c r="L11" s="5">
        <v>1</v>
      </c>
      <c r="M11" s="5">
        <v>0</v>
      </c>
      <c r="N11" s="5">
        <v>2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-1</v>
      </c>
      <c r="V11" s="5">
        <v>1</v>
      </c>
      <c r="W11" s="5">
        <v>2</v>
      </c>
      <c r="X11" s="5">
        <v>-1</v>
      </c>
      <c r="Y11" s="5">
        <v>-1</v>
      </c>
      <c r="Z11" s="5">
        <v>2</v>
      </c>
      <c r="AA11" s="5">
        <v>-1</v>
      </c>
      <c r="AB11" s="5">
        <v>2</v>
      </c>
      <c r="AC11" s="5">
        <v>2</v>
      </c>
      <c r="AD11" s="5">
        <v>-1</v>
      </c>
      <c r="AE11" s="5">
        <v>2</v>
      </c>
      <c r="AF11" s="5">
        <v>-1</v>
      </c>
      <c r="AG11" s="5">
        <v>-1</v>
      </c>
      <c r="AH11" s="5">
        <v>0</v>
      </c>
      <c r="AI11" s="5">
        <v>2</v>
      </c>
      <c r="AJ11" s="5">
        <v>1</v>
      </c>
      <c r="AK11" s="5">
        <v>0</v>
      </c>
      <c r="AL11" s="5">
        <v>2</v>
      </c>
      <c r="AM11" s="5">
        <v>0</v>
      </c>
      <c r="AN11" s="5">
        <v>1</v>
      </c>
      <c r="AO11" s="5">
        <v>1</v>
      </c>
      <c r="AP11" s="5">
        <v>2</v>
      </c>
      <c r="AQ11" s="5">
        <v>-1</v>
      </c>
      <c r="AR11" s="5">
        <v>-1</v>
      </c>
      <c r="AS11" s="5">
        <v>2</v>
      </c>
      <c r="AT11" s="5">
        <v>-1</v>
      </c>
      <c r="AU11" s="5">
        <v>-1</v>
      </c>
      <c r="AV11" s="5">
        <v>-1</v>
      </c>
      <c r="AW11" s="5">
        <v>0</v>
      </c>
      <c r="AX11" s="5">
        <v>2</v>
      </c>
      <c r="AY11" s="6">
        <v>2</v>
      </c>
      <c r="BV11"/>
      <c r="BW11"/>
      <c r="BX11"/>
      <c r="BY11"/>
      <c r="BZ11"/>
      <c r="CA11"/>
    </row>
    <row r="12" spans="1:79" x14ac:dyDescent="0.3">
      <c r="A12" s="28"/>
      <c r="B12" s="4">
        <v>1</v>
      </c>
      <c r="C12" s="5">
        <v>0</v>
      </c>
      <c r="D12" s="5">
        <v>1</v>
      </c>
      <c r="E12" s="5">
        <v>0</v>
      </c>
      <c r="F12" s="5">
        <v>0</v>
      </c>
      <c r="G12" s="5">
        <v>-1</v>
      </c>
      <c r="H12" s="5">
        <v>0</v>
      </c>
      <c r="I12" s="5">
        <v>2</v>
      </c>
      <c r="J12" s="5">
        <v>1</v>
      </c>
      <c r="K12" s="5">
        <v>2</v>
      </c>
      <c r="L12" s="5">
        <v>2</v>
      </c>
      <c r="M12" s="5">
        <v>2</v>
      </c>
      <c r="N12" s="5">
        <v>0</v>
      </c>
      <c r="O12" s="5">
        <v>1</v>
      </c>
      <c r="P12" s="5">
        <v>0</v>
      </c>
      <c r="Q12" s="5">
        <v>1</v>
      </c>
      <c r="R12" s="5">
        <v>2</v>
      </c>
      <c r="S12" s="5">
        <v>1</v>
      </c>
      <c r="T12" s="5">
        <v>-1</v>
      </c>
      <c r="U12" s="5">
        <v>-1</v>
      </c>
      <c r="V12" s="5">
        <v>2</v>
      </c>
      <c r="W12" s="5">
        <v>2</v>
      </c>
      <c r="X12" s="5">
        <v>0</v>
      </c>
      <c r="Y12" s="5">
        <v>2</v>
      </c>
      <c r="Z12" s="5">
        <v>-1</v>
      </c>
      <c r="AA12" s="5">
        <v>0</v>
      </c>
      <c r="AB12" s="5">
        <v>-1</v>
      </c>
      <c r="AC12" s="5">
        <v>0</v>
      </c>
      <c r="AD12" s="5">
        <v>2</v>
      </c>
      <c r="AE12" s="5">
        <v>-1</v>
      </c>
      <c r="AF12" s="5">
        <v>0</v>
      </c>
      <c r="AG12" s="5">
        <v>2</v>
      </c>
      <c r="AH12" s="5">
        <v>1</v>
      </c>
      <c r="AI12" s="5">
        <v>2</v>
      </c>
      <c r="AJ12" s="5">
        <v>2</v>
      </c>
      <c r="AK12" s="5">
        <v>2</v>
      </c>
      <c r="AL12" s="5">
        <v>0</v>
      </c>
      <c r="AM12" s="5">
        <v>1</v>
      </c>
      <c r="AN12" s="5">
        <v>0</v>
      </c>
      <c r="AO12" s="5">
        <v>2</v>
      </c>
      <c r="AP12" s="5">
        <v>2</v>
      </c>
      <c r="AQ12" s="5">
        <v>0</v>
      </c>
      <c r="AR12" s="5">
        <v>2</v>
      </c>
      <c r="AS12" s="5">
        <v>-1</v>
      </c>
      <c r="AT12" s="5">
        <v>0</v>
      </c>
      <c r="AU12" s="5">
        <v>0</v>
      </c>
      <c r="AV12" s="5">
        <v>2</v>
      </c>
      <c r="AW12" s="5">
        <v>1</v>
      </c>
      <c r="AX12" s="5">
        <v>2</v>
      </c>
      <c r="AY12" s="6">
        <v>2</v>
      </c>
      <c r="BV12"/>
      <c r="BW12"/>
      <c r="BX12"/>
      <c r="BY12"/>
      <c r="BZ12"/>
      <c r="CA12"/>
    </row>
    <row r="13" spans="1:79" x14ac:dyDescent="0.3">
      <c r="A13" s="28"/>
      <c r="B13" s="4">
        <v>2</v>
      </c>
      <c r="C13" s="5">
        <v>2</v>
      </c>
      <c r="D13" s="5">
        <v>2</v>
      </c>
      <c r="E13" s="5">
        <v>2</v>
      </c>
      <c r="F13" s="5">
        <v>-1</v>
      </c>
      <c r="G13" s="5">
        <v>2</v>
      </c>
      <c r="H13" s="5">
        <v>1</v>
      </c>
      <c r="I13" s="5">
        <v>-1</v>
      </c>
      <c r="J13" s="5">
        <v>0</v>
      </c>
      <c r="K13" s="5">
        <v>2</v>
      </c>
      <c r="L13" s="5">
        <v>0</v>
      </c>
      <c r="M13" s="5">
        <v>1</v>
      </c>
      <c r="N13" s="5">
        <v>1</v>
      </c>
      <c r="O13" s="5">
        <v>0</v>
      </c>
      <c r="P13" s="5">
        <v>2</v>
      </c>
      <c r="Q13" s="5">
        <v>0</v>
      </c>
      <c r="R13" s="5">
        <v>0</v>
      </c>
      <c r="S13" s="5">
        <v>-1</v>
      </c>
      <c r="T13" s="5">
        <v>2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1</v>
      </c>
      <c r="AA13" s="5">
        <v>-1</v>
      </c>
      <c r="AB13" s="5">
        <v>1</v>
      </c>
      <c r="AC13" s="5">
        <v>-1</v>
      </c>
      <c r="AD13" s="5">
        <v>2</v>
      </c>
      <c r="AE13" s="5">
        <v>2</v>
      </c>
      <c r="AF13" s="5">
        <v>1</v>
      </c>
      <c r="AG13" s="5">
        <v>-1</v>
      </c>
      <c r="AH13" s="5">
        <v>0</v>
      </c>
      <c r="AI13" s="5">
        <v>2</v>
      </c>
      <c r="AJ13" s="5">
        <v>0</v>
      </c>
      <c r="AK13" s="5">
        <v>1</v>
      </c>
      <c r="AL13" s="5">
        <v>1</v>
      </c>
      <c r="AM13" s="5">
        <v>0</v>
      </c>
      <c r="AN13" s="5">
        <v>2</v>
      </c>
      <c r="AO13" s="5">
        <v>0</v>
      </c>
      <c r="AP13" s="5">
        <v>1</v>
      </c>
      <c r="AQ13" s="5">
        <v>0</v>
      </c>
      <c r="AR13" s="5">
        <v>0</v>
      </c>
      <c r="AS13" s="5">
        <v>1</v>
      </c>
      <c r="AT13" s="5">
        <v>-1</v>
      </c>
      <c r="AU13" s="5">
        <v>1</v>
      </c>
      <c r="AV13" s="5">
        <v>-1</v>
      </c>
      <c r="AW13" s="5">
        <v>0</v>
      </c>
      <c r="AX13" s="5">
        <v>2</v>
      </c>
      <c r="AY13" s="6">
        <v>2</v>
      </c>
      <c r="BV13"/>
      <c r="BW13"/>
      <c r="BX13"/>
      <c r="BY13"/>
      <c r="BZ13"/>
      <c r="CA13"/>
    </row>
    <row r="14" spans="1:79" x14ac:dyDescent="0.3">
      <c r="A14" s="28"/>
      <c r="B14" s="4">
        <v>0</v>
      </c>
      <c r="C14" s="5">
        <v>2</v>
      </c>
      <c r="D14" s="5">
        <v>0</v>
      </c>
      <c r="E14" s="5">
        <v>2</v>
      </c>
      <c r="F14" s="5">
        <v>0</v>
      </c>
      <c r="G14" s="5">
        <v>2</v>
      </c>
      <c r="H14" s="5">
        <v>0</v>
      </c>
      <c r="I14" s="5">
        <v>-1</v>
      </c>
      <c r="J14" s="5">
        <v>2</v>
      </c>
      <c r="K14" s="5">
        <v>2</v>
      </c>
      <c r="L14" s="5">
        <v>2</v>
      </c>
      <c r="M14" s="5">
        <v>2</v>
      </c>
      <c r="N14" s="5">
        <v>2</v>
      </c>
      <c r="O14" s="5">
        <v>2</v>
      </c>
      <c r="P14" s="5">
        <v>0</v>
      </c>
      <c r="Q14" s="5">
        <v>2</v>
      </c>
      <c r="R14" s="5">
        <v>0</v>
      </c>
      <c r="S14" s="5">
        <v>2</v>
      </c>
      <c r="T14" s="5">
        <v>1</v>
      </c>
      <c r="U14" s="5">
        <v>-1</v>
      </c>
      <c r="V14" s="5">
        <v>2</v>
      </c>
      <c r="W14" s="5">
        <v>0</v>
      </c>
      <c r="X14" s="5">
        <v>-1</v>
      </c>
      <c r="Y14" s="5">
        <v>0</v>
      </c>
      <c r="Z14" s="5">
        <v>-1</v>
      </c>
      <c r="AA14" s="5">
        <v>0</v>
      </c>
      <c r="AB14" s="5">
        <v>2</v>
      </c>
      <c r="AC14" s="5">
        <v>2</v>
      </c>
      <c r="AD14" s="5">
        <v>0</v>
      </c>
      <c r="AE14" s="5">
        <v>2</v>
      </c>
      <c r="AF14" s="5">
        <v>0</v>
      </c>
      <c r="AG14" s="5">
        <v>-1</v>
      </c>
      <c r="AH14" s="5">
        <v>2</v>
      </c>
      <c r="AI14" s="5">
        <v>2</v>
      </c>
      <c r="AJ14" s="5">
        <v>2</v>
      </c>
      <c r="AK14" s="5">
        <v>2</v>
      </c>
      <c r="AL14" s="5">
        <v>2</v>
      </c>
      <c r="AM14" s="5">
        <v>2</v>
      </c>
      <c r="AN14" s="5">
        <v>0</v>
      </c>
      <c r="AO14" s="5">
        <v>2</v>
      </c>
      <c r="AP14" s="5">
        <v>0</v>
      </c>
      <c r="AQ14" s="5">
        <v>-1</v>
      </c>
      <c r="AR14" s="5">
        <v>0</v>
      </c>
      <c r="AS14" s="5">
        <v>-1</v>
      </c>
      <c r="AT14" s="5">
        <v>0</v>
      </c>
      <c r="AU14" s="5">
        <v>0</v>
      </c>
      <c r="AV14" s="5">
        <v>-1</v>
      </c>
      <c r="AW14" s="5">
        <v>2</v>
      </c>
      <c r="AX14" s="5">
        <v>2</v>
      </c>
      <c r="AY14" s="6">
        <v>1</v>
      </c>
      <c r="BV14"/>
      <c r="BW14"/>
      <c r="BX14"/>
      <c r="BY14"/>
      <c r="BZ14"/>
      <c r="CA14"/>
    </row>
    <row r="15" spans="1:79" x14ac:dyDescent="0.3">
      <c r="A15" s="28"/>
      <c r="B15" s="4">
        <v>-1</v>
      </c>
      <c r="C15" s="5">
        <v>1</v>
      </c>
      <c r="D15" s="5">
        <v>2</v>
      </c>
      <c r="E15" s="5">
        <v>-1</v>
      </c>
      <c r="F15" s="5">
        <v>1</v>
      </c>
      <c r="G15" s="5">
        <v>0</v>
      </c>
      <c r="H15" s="5">
        <v>2</v>
      </c>
      <c r="I15" s="5">
        <v>1</v>
      </c>
      <c r="J15" s="5">
        <v>2</v>
      </c>
      <c r="K15" s="5">
        <v>0</v>
      </c>
      <c r="L15" s="5">
        <v>0</v>
      </c>
      <c r="M15" s="5">
        <v>0</v>
      </c>
      <c r="N15" s="5">
        <v>2</v>
      </c>
      <c r="O15" s="5">
        <v>0</v>
      </c>
      <c r="P15" s="5">
        <v>2</v>
      </c>
      <c r="Q15" s="5">
        <v>0</v>
      </c>
      <c r="R15" s="5">
        <v>1</v>
      </c>
      <c r="S15" s="5">
        <v>2</v>
      </c>
      <c r="T15" s="5">
        <v>2</v>
      </c>
      <c r="U15" s="5">
        <v>1</v>
      </c>
      <c r="V15" s="5">
        <v>1</v>
      </c>
      <c r="W15" s="5">
        <v>-1</v>
      </c>
      <c r="X15" s="5">
        <v>-1</v>
      </c>
      <c r="Y15" s="5">
        <v>2</v>
      </c>
      <c r="Z15" s="5">
        <v>1</v>
      </c>
      <c r="AA15" s="5">
        <v>0</v>
      </c>
      <c r="AB15" s="5">
        <v>2</v>
      </c>
      <c r="AC15" s="5">
        <v>-1</v>
      </c>
      <c r="AD15" s="5">
        <v>-1</v>
      </c>
      <c r="AE15" s="5">
        <v>0</v>
      </c>
      <c r="AF15" s="5">
        <v>2</v>
      </c>
      <c r="AG15" s="5">
        <v>1</v>
      </c>
      <c r="AH15" s="5">
        <v>2</v>
      </c>
      <c r="AI15" s="5">
        <v>0</v>
      </c>
      <c r="AJ15" s="5">
        <v>0</v>
      </c>
      <c r="AK15" s="5">
        <v>0</v>
      </c>
      <c r="AL15" s="5">
        <v>2</v>
      </c>
      <c r="AM15" s="5">
        <v>0</v>
      </c>
      <c r="AN15" s="5">
        <v>2</v>
      </c>
      <c r="AO15" s="5">
        <v>1</v>
      </c>
      <c r="AP15" s="5">
        <v>-1</v>
      </c>
      <c r="AQ15" s="5">
        <v>-1</v>
      </c>
      <c r="AR15" s="5">
        <v>2</v>
      </c>
      <c r="AS15" s="5">
        <v>1</v>
      </c>
      <c r="AT15" s="5">
        <v>0</v>
      </c>
      <c r="AU15" s="5">
        <v>2</v>
      </c>
      <c r="AV15" s="5">
        <v>1</v>
      </c>
      <c r="AW15" s="5">
        <v>2</v>
      </c>
      <c r="AX15" s="5">
        <v>0</v>
      </c>
      <c r="AY15" s="6">
        <v>2</v>
      </c>
      <c r="BV15"/>
      <c r="BW15"/>
      <c r="BX15"/>
      <c r="BY15"/>
      <c r="BZ15"/>
      <c r="CA15"/>
    </row>
    <row r="16" spans="1:79" x14ac:dyDescent="0.3">
      <c r="A16" s="28"/>
      <c r="B16" s="4">
        <v>0</v>
      </c>
      <c r="C16" s="5">
        <v>1</v>
      </c>
      <c r="D16" s="5">
        <v>2</v>
      </c>
      <c r="E16" s="5">
        <v>1</v>
      </c>
      <c r="F16" s="5">
        <v>1</v>
      </c>
      <c r="G16" s="5">
        <v>0</v>
      </c>
      <c r="H16" s="5">
        <v>-1</v>
      </c>
      <c r="I16" s="5">
        <v>0</v>
      </c>
      <c r="J16" s="5">
        <v>2</v>
      </c>
      <c r="K16" s="5">
        <v>1</v>
      </c>
      <c r="L16" s="5">
        <v>0</v>
      </c>
      <c r="M16" s="5">
        <v>2</v>
      </c>
      <c r="N16" s="5">
        <v>-1</v>
      </c>
      <c r="O16" s="5">
        <v>2</v>
      </c>
      <c r="P16" s="5">
        <v>1</v>
      </c>
      <c r="Q16" s="5">
        <v>2</v>
      </c>
      <c r="R16" s="5">
        <v>-1</v>
      </c>
      <c r="S16" s="5">
        <v>1</v>
      </c>
      <c r="T16" s="5">
        <v>-1</v>
      </c>
      <c r="U16" s="5">
        <v>-1</v>
      </c>
      <c r="V16" s="5">
        <v>-1</v>
      </c>
      <c r="W16" s="5">
        <v>0</v>
      </c>
      <c r="X16" s="5">
        <v>1</v>
      </c>
      <c r="Y16" s="5">
        <v>2</v>
      </c>
      <c r="Z16" s="5">
        <v>0</v>
      </c>
      <c r="AA16" s="5">
        <v>0</v>
      </c>
      <c r="AB16" s="5">
        <v>-1</v>
      </c>
      <c r="AC16" s="5">
        <v>-1</v>
      </c>
      <c r="AD16" s="5">
        <v>1</v>
      </c>
      <c r="AE16" s="5">
        <v>0</v>
      </c>
      <c r="AF16" s="5">
        <v>-1</v>
      </c>
      <c r="AG16" s="5">
        <v>0</v>
      </c>
      <c r="AH16" s="5">
        <v>2</v>
      </c>
      <c r="AI16" s="5">
        <v>1</v>
      </c>
      <c r="AJ16" s="5">
        <v>0</v>
      </c>
      <c r="AK16" s="5">
        <v>2</v>
      </c>
      <c r="AL16" s="5">
        <v>-1</v>
      </c>
      <c r="AM16" s="5">
        <v>2</v>
      </c>
      <c r="AN16" s="5">
        <v>1</v>
      </c>
      <c r="AO16" s="5">
        <v>-1</v>
      </c>
      <c r="AP16" s="5">
        <v>0</v>
      </c>
      <c r="AQ16" s="5">
        <v>1</v>
      </c>
      <c r="AR16" s="5">
        <v>2</v>
      </c>
      <c r="AS16" s="5">
        <v>0</v>
      </c>
      <c r="AT16" s="5">
        <v>0</v>
      </c>
      <c r="AU16" s="5">
        <v>-1</v>
      </c>
      <c r="AV16" s="5">
        <v>0</v>
      </c>
      <c r="AW16" s="5">
        <v>2</v>
      </c>
      <c r="AX16" s="5">
        <v>1</v>
      </c>
      <c r="AY16" s="6">
        <v>-1</v>
      </c>
      <c r="BV16"/>
      <c r="BW16"/>
      <c r="BX16"/>
      <c r="BY16"/>
      <c r="BZ16"/>
      <c r="CA16"/>
    </row>
    <row r="17" spans="1:79" x14ac:dyDescent="0.3">
      <c r="A17" s="28"/>
      <c r="B17" s="4">
        <v>1</v>
      </c>
      <c r="C17" s="5">
        <v>-1</v>
      </c>
      <c r="D17" s="5">
        <v>-1</v>
      </c>
      <c r="E17" s="5">
        <v>1</v>
      </c>
      <c r="F17" s="5">
        <v>-1</v>
      </c>
      <c r="G17" s="5">
        <v>2</v>
      </c>
      <c r="H17" s="5">
        <v>2</v>
      </c>
      <c r="I17" s="5">
        <v>2</v>
      </c>
      <c r="J17" s="5">
        <v>2</v>
      </c>
      <c r="K17" s="5">
        <v>2</v>
      </c>
      <c r="L17" s="5">
        <v>1</v>
      </c>
      <c r="M17" s="5">
        <v>2</v>
      </c>
      <c r="N17" s="5">
        <v>1</v>
      </c>
      <c r="O17" s="5">
        <v>0</v>
      </c>
      <c r="P17" s="5">
        <v>1</v>
      </c>
      <c r="Q17" s="5">
        <v>-1</v>
      </c>
      <c r="R17" s="5">
        <v>2</v>
      </c>
      <c r="S17" s="5">
        <v>2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1</v>
      </c>
      <c r="Z17" s="5">
        <v>2</v>
      </c>
      <c r="AA17" s="5">
        <v>0</v>
      </c>
      <c r="AB17" s="5">
        <v>0</v>
      </c>
      <c r="AC17" s="5">
        <v>-1</v>
      </c>
      <c r="AD17" s="5">
        <v>2</v>
      </c>
      <c r="AE17" s="5">
        <v>2</v>
      </c>
      <c r="AF17" s="5">
        <v>2</v>
      </c>
      <c r="AG17" s="5">
        <v>2</v>
      </c>
      <c r="AH17" s="5">
        <v>2</v>
      </c>
      <c r="AI17" s="5">
        <v>2</v>
      </c>
      <c r="AJ17" s="5">
        <v>1</v>
      </c>
      <c r="AK17" s="5">
        <v>2</v>
      </c>
      <c r="AL17" s="5">
        <v>1</v>
      </c>
      <c r="AM17" s="5">
        <v>0</v>
      </c>
      <c r="AN17" s="5">
        <v>1</v>
      </c>
      <c r="AO17" s="5">
        <v>0</v>
      </c>
      <c r="AP17" s="5">
        <v>0</v>
      </c>
      <c r="AQ17" s="5">
        <v>0</v>
      </c>
      <c r="AR17" s="5">
        <v>1</v>
      </c>
      <c r="AS17" s="5">
        <v>2</v>
      </c>
      <c r="AT17" s="5">
        <v>0</v>
      </c>
      <c r="AU17" s="5">
        <v>2</v>
      </c>
      <c r="AV17" s="5">
        <v>2</v>
      </c>
      <c r="AW17" s="5">
        <v>2</v>
      </c>
      <c r="AX17" s="5">
        <v>2</v>
      </c>
      <c r="AY17" s="6">
        <v>-1</v>
      </c>
      <c r="BV17"/>
      <c r="BW17"/>
      <c r="BX17"/>
      <c r="BY17"/>
      <c r="BZ17"/>
      <c r="CA17"/>
    </row>
    <row r="18" spans="1:79" x14ac:dyDescent="0.3">
      <c r="A18" s="28"/>
      <c r="B18" s="4">
        <v>0</v>
      </c>
      <c r="C18" s="5">
        <v>1</v>
      </c>
      <c r="D18" s="5">
        <v>2</v>
      </c>
      <c r="E18" s="5">
        <v>0</v>
      </c>
      <c r="F18" s="5">
        <v>0</v>
      </c>
      <c r="G18" s="5">
        <v>0</v>
      </c>
      <c r="H18" s="5">
        <v>2</v>
      </c>
      <c r="I18" s="5">
        <v>1</v>
      </c>
      <c r="J18" s="5">
        <v>2</v>
      </c>
      <c r="K18" s="5">
        <v>2</v>
      </c>
      <c r="L18" s="5">
        <v>1</v>
      </c>
      <c r="M18" s="5">
        <v>2</v>
      </c>
      <c r="N18" s="5">
        <v>-1</v>
      </c>
      <c r="O18" s="5">
        <v>2</v>
      </c>
      <c r="P18" s="5">
        <v>2</v>
      </c>
      <c r="Q18" s="5">
        <v>2</v>
      </c>
      <c r="R18" s="5">
        <v>0</v>
      </c>
      <c r="S18" s="5">
        <v>2</v>
      </c>
      <c r="T18" s="5">
        <v>1</v>
      </c>
      <c r="U18" s="5">
        <v>1</v>
      </c>
      <c r="V18" s="5">
        <v>2</v>
      </c>
      <c r="W18" s="5">
        <v>2</v>
      </c>
      <c r="X18" s="5">
        <v>2</v>
      </c>
      <c r="Y18" s="5">
        <v>0</v>
      </c>
      <c r="Z18" s="5">
        <v>2</v>
      </c>
      <c r="AA18" s="5">
        <v>2</v>
      </c>
      <c r="AB18" s="5">
        <v>0</v>
      </c>
      <c r="AC18" s="5">
        <v>1</v>
      </c>
      <c r="AD18" s="5">
        <v>2</v>
      </c>
      <c r="AE18" s="5">
        <v>0</v>
      </c>
      <c r="AF18" s="5">
        <v>2</v>
      </c>
      <c r="AG18" s="5">
        <v>1</v>
      </c>
      <c r="AH18" s="5">
        <v>2</v>
      </c>
      <c r="AI18" s="5">
        <v>2</v>
      </c>
      <c r="AJ18" s="5">
        <v>1</v>
      </c>
      <c r="AK18" s="5">
        <v>2</v>
      </c>
      <c r="AL18" s="5">
        <v>-1</v>
      </c>
      <c r="AM18" s="5">
        <v>2</v>
      </c>
      <c r="AN18" s="5">
        <v>2</v>
      </c>
      <c r="AO18" s="5">
        <v>2</v>
      </c>
      <c r="AP18" s="5">
        <v>2</v>
      </c>
      <c r="AQ18" s="5">
        <v>2</v>
      </c>
      <c r="AR18" s="5">
        <v>0</v>
      </c>
      <c r="AS18" s="5">
        <v>2</v>
      </c>
      <c r="AT18" s="5">
        <v>2</v>
      </c>
      <c r="AU18" s="5">
        <v>2</v>
      </c>
      <c r="AV18" s="5">
        <v>1</v>
      </c>
      <c r="AW18" s="5">
        <v>2</v>
      </c>
      <c r="AX18" s="5">
        <v>2</v>
      </c>
      <c r="AY18" s="6">
        <v>2</v>
      </c>
      <c r="BV18"/>
      <c r="BW18"/>
      <c r="BX18"/>
      <c r="BY18"/>
      <c r="BZ18"/>
      <c r="CA18"/>
    </row>
    <row r="19" spans="1:79" x14ac:dyDescent="0.3">
      <c r="A19" s="28"/>
      <c r="B19" s="4">
        <v>-1</v>
      </c>
      <c r="C19" s="5">
        <v>-1</v>
      </c>
      <c r="D19" s="5">
        <v>2</v>
      </c>
      <c r="E19" s="5">
        <v>2</v>
      </c>
      <c r="F19" s="5">
        <v>-1</v>
      </c>
      <c r="G19" s="5">
        <v>1</v>
      </c>
      <c r="H19" s="5">
        <v>2</v>
      </c>
      <c r="I19" s="5">
        <v>2</v>
      </c>
      <c r="J19" s="5">
        <v>0</v>
      </c>
      <c r="K19" s="5">
        <v>-1</v>
      </c>
      <c r="L19" s="5">
        <v>2</v>
      </c>
      <c r="M19" s="5">
        <v>0</v>
      </c>
      <c r="N19" s="5">
        <v>0</v>
      </c>
      <c r="O19" s="5">
        <v>-1</v>
      </c>
      <c r="P19" s="5">
        <v>0</v>
      </c>
      <c r="Q19" s="5">
        <v>2</v>
      </c>
      <c r="R19" s="5">
        <v>0</v>
      </c>
      <c r="S19" s="5">
        <v>0</v>
      </c>
      <c r="T19" s="5">
        <v>2</v>
      </c>
      <c r="U19" s="5">
        <v>1</v>
      </c>
      <c r="V19" s="5">
        <v>-1</v>
      </c>
      <c r="W19" s="5">
        <v>1</v>
      </c>
      <c r="X19" s="5">
        <v>2</v>
      </c>
      <c r="Y19" s="5">
        <v>-1</v>
      </c>
      <c r="Z19" s="5">
        <v>0</v>
      </c>
      <c r="AA19" s="5">
        <v>0</v>
      </c>
      <c r="AB19" s="5">
        <v>2</v>
      </c>
      <c r="AC19" s="5">
        <v>2</v>
      </c>
      <c r="AD19" s="5">
        <v>-1</v>
      </c>
      <c r="AE19" s="5">
        <v>1</v>
      </c>
      <c r="AF19" s="5">
        <v>2</v>
      </c>
      <c r="AG19" s="5">
        <v>2</v>
      </c>
      <c r="AH19" s="5">
        <v>0</v>
      </c>
      <c r="AI19" s="5">
        <v>-1</v>
      </c>
      <c r="AJ19" s="5">
        <v>2</v>
      </c>
      <c r="AK19" s="5">
        <v>0</v>
      </c>
      <c r="AL19" s="5">
        <v>0</v>
      </c>
      <c r="AM19" s="5">
        <v>-1</v>
      </c>
      <c r="AN19" s="5">
        <v>0</v>
      </c>
      <c r="AO19" s="5">
        <v>-1</v>
      </c>
      <c r="AP19" s="5">
        <v>1</v>
      </c>
      <c r="AQ19" s="5">
        <v>2</v>
      </c>
      <c r="AR19" s="5">
        <v>-1</v>
      </c>
      <c r="AS19" s="5">
        <v>0</v>
      </c>
      <c r="AT19" s="5">
        <v>0</v>
      </c>
      <c r="AU19" s="5">
        <v>2</v>
      </c>
      <c r="AV19" s="5">
        <v>2</v>
      </c>
      <c r="AW19" s="5">
        <v>0</v>
      </c>
      <c r="AX19" s="5">
        <v>-1</v>
      </c>
      <c r="AY19" s="6">
        <v>0</v>
      </c>
      <c r="BV19"/>
      <c r="BW19"/>
      <c r="BX19"/>
      <c r="BY19"/>
      <c r="BZ19"/>
      <c r="CA19"/>
    </row>
    <row r="20" spans="1:79" x14ac:dyDescent="0.3">
      <c r="A20" s="28"/>
      <c r="B20" s="4">
        <v>2</v>
      </c>
      <c r="C20" s="5">
        <v>2</v>
      </c>
      <c r="D20" s="5">
        <v>0</v>
      </c>
      <c r="E20" s="5">
        <v>-1</v>
      </c>
      <c r="F20" s="5">
        <v>-1</v>
      </c>
      <c r="G20" s="5">
        <v>0</v>
      </c>
      <c r="H20" s="5">
        <v>1</v>
      </c>
      <c r="I20" s="5">
        <v>2</v>
      </c>
      <c r="J20" s="5">
        <v>2</v>
      </c>
      <c r="K20" s="5">
        <v>-1</v>
      </c>
      <c r="L20" s="5">
        <v>1</v>
      </c>
      <c r="M20" s="5">
        <v>0</v>
      </c>
      <c r="N20" s="5">
        <v>-1</v>
      </c>
      <c r="O20" s="5">
        <v>2</v>
      </c>
      <c r="P20" s="5">
        <v>2</v>
      </c>
      <c r="Q20" s="5">
        <v>-1</v>
      </c>
      <c r="R20" s="5">
        <v>2</v>
      </c>
      <c r="S20" s="5">
        <v>1</v>
      </c>
      <c r="T20" s="5">
        <v>1</v>
      </c>
      <c r="U20" s="5">
        <v>2</v>
      </c>
      <c r="V20" s="5">
        <v>2</v>
      </c>
      <c r="W20" s="5">
        <v>2</v>
      </c>
      <c r="X20" s="5">
        <v>1</v>
      </c>
      <c r="Y20" s="5">
        <v>2</v>
      </c>
      <c r="Z20" s="5">
        <v>2</v>
      </c>
      <c r="AA20" s="5">
        <v>-1</v>
      </c>
      <c r="AB20" s="5">
        <v>2</v>
      </c>
      <c r="AC20" s="5">
        <v>2</v>
      </c>
      <c r="AD20" s="5">
        <v>2</v>
      </c>
      <c r="AE20" s="5">
        <v>0</v>
      </c>
      <c r="AF20" s="5">
        <v>1</v>
      </c>
      <c r="AG20" s="5">
        <v>2</v>
      </c>
      <c r="AH20" s="5">
        <v>2</v>
      </c>
      <c r="AI20" s="5">
        <v>-1</v>
      </c>
      <c r="AJ20" s="5">
        <v>1</v>
      </c>
      <c r="AK20" s="5">
        <v>0</v>
      </c>
      <c r="AL20" s="5">
        <v>-1</v>
      </c>
      <c r="AM20" s="5">
        <v>2</v>
      </c>
      <c r="AN20" s="5">
        <v>2</v>
      </c>
      <c r="AO20" s="5">
        <v>2</v>
      </c>
      <c r="AP20" s="5">
        <v>2</v>
      </c>
      <c r="AQ20" s="5">
        <v>1</v>
      </c>
      <c r="AR20" s="5">
        <v>2</v>
      </c>
      <c r="AS20" s="5">
        <v>2</v>
      </c>
      <c r="AT20" s="5">
        <v>-1</v>
      </c>
      <c r="AU20" s="5">
        <v>1</v>
      </c>
      <c r="AV20" s="5">
        <v>2</v>
      </c>
      <c r="AW20" s="5">
        <v>2</v>
      </c>
      <c r="AX20" s="5">
        <v>-1</v>
      </c>
      <c r="AY20" s="6">
        <v>-1</v>
      </c>
      <c r="BV20"/>
      <c r="BW20"/>
      <c r="BX20"/>
      <c r="BY20"/>
      <c r="BZ20"/>
      <c r="CA20"/>
    </row>
    <row r="21" spans="1:79" x14ac:dyDescent="0.3">
      <c r="A21" s="28"/>
      <c r="B21" s="4">
        <v>0</v>
      </c>
      <c r="C21" s="5">
        <v>0</v>
      </c>
      <c r="D21" s="5">
        <v>2</v>
      </c>
      <c r="E21" s="5">
        <v>2</v>
      </c>
      <c r="F21" s="5">
        <v>2</v>
      </c>
      <c r="G21" s="5">
        <v>2</v>
      </c>
      <c r="H21" s="5">
        <v>2</v>
      </c>
      <c r="I21" s="5">
        <v>2</v>
      </c>
      <c r="J21" s="5">
        <v>2</v>
      </c>
      <c r="K21" s="5">
        <v>2</v>
      </c>
      <c r="L21" s="5">
        <v>1</v>
      </c>
      <c r="M21" s="5">
        <v>2</v>
      </c>
      <c r="N21" s="5">
        <v>2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0</v>
      </c>
      <c r="U21" s="5">
        <v>2</v>
      </c>
      <c r="V21" s="5">
        <v>2</v>
      </c>
      <c r="W21" s="5">
        <v>1</v>
      </c>
      <c r="X21" s="5">
        <v>-1</v>
      </c>
      <c r="Y21" s="5">
        <v>-1</v>
      </c>
      <c r="Z21" s="5">
        <v>2</v>
      </c>
      <c r="AA21" s="5">
        <v>0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2</v>
      </c>
      <c r="AI21" s="5">
        <v>2</v>
      </c>
      <c r="AJ21" s="5">
        <v>1</v>
      </c>
      <c r="AK21" s="5">
        <v>2</v>
      </c>
      <c r="AL21" s="5">
        <v>2</v>
      </c>
      <c r="AM21" s="5">
        <v>1</v>
      </c>
      <c r="AN21" s="5">
        <v>2</v>
      </c>
      <c r="AO21" s="5">
        <v>2</v>
      </c>
      <c r="AP21" s="5">
        <v>1</v>
      </c>
      <c r="AQ21" s="5">
        <v>-1</v>
      </c>
      <c r="AR21" s="5">
        <v>-1</v>
      </c>
      <c r="AS21" s="5">
        <v>2</v>
      </c>
      <c r="AT21" s="5">
        <v>0</v>
      </c>
      <c r="AU21" s="5">
        <v>2</v>
      </c>
      <c r="AV21" s="5">
        <v>2</v>
      </c>
      <c r="AW21" s="5">
        <v>2</v>
      </c>
      <c r="AX21" s="5">
        <v>2</v>
      </c>
      <c r="AY21" s="6">
        <v>2</v>
      </c>
      <c r="BV21"/>
      <c r="BW21"/>
      <c r="BX21"/>
      <c r="BY21"/>
      <c r="BZ21"/>
      <c r="CA21"/>
    </row>
    <row r="22" spans="1:79" x14ac:dyDescent="0.3">
      <c r="A22" s="28"/>
      <c r="B22" s="4">
        <v>1</v>
      </c>
      <c r="C22" s="5">
        <v>2</v>
      </c>
      <c r="D22" s="5">
        <v>0</v>
      </c>
      <c r="E22" s="5">
        <v>2</v>
      </c>
      <c r="F22" s="5">
        <v>2</v>
      </c>
      <c r="G22" s="5">
        <v>-1</v>
      </c>
      <c r="H22" s="5">
        <v>0</v>
      </c>
      <c r="I22" s="5">
        <v>1</v>
      </c>
      <c r="J22" s="5">
        <v>1</v>
      </c>
      <c r="K22" s="5">
        <v>2</v>
      </c>
      <c r="L22" s="5">
        <v>2</v>
      </c>
      <c r="M22" s="5">
        <v>1</v>
      </c>
      <c r="N22" s="5">
        <v>-1</v>
      </c>
      <c r="O22" s="5">
        <v>2</v>
      </c>
      <c r="P22" s="5">
        <v>2</v>
      </c>
      <c r="Q22" s="5">
        <v>1</v>
      </c>
      <c r="R22" s="5">
        <v>1</v>
      </c>
      <c r="S22" s="5">
        <v>2</v>
      </c>
      <c r="T22" s="5">
        <v>1</v>
      </c>
      <c r="U22" s="5">
        <v>2</v>
      </c>
      <c r="V22" s="5">
        <v>-1</v>
      </c>
      <c r="W22" s="5">
        <v>0</v>
      </c>
      <c r="X22" s="5">
        <v>1</v>
      </c>
      <c r="Y22" s="5">
        <v>-1</v>
      </c>
      <c r="Z22" s="5">
        <v>1</v>
      </c>
      <c r="AA22" s="5">
        <v>1</v>
      </c>
      <c r="AB22" s="5">
        <v>2</v>
      </c>
      <c r="AC22" s="5">
        <v>1</v>
      </c>
      <c r="AD22" s="5">
        <v>0</v>
      </c>
      <c r="AE22" s="5">
        <v>-1</v>
      </c>
      <c r="AF22" s="5">
        <v>0</v>
      </c>
      <c r="AG22" s="5">
        <v>1</v>
      </c>
      <c r="AH22" s="5">
        <v>1</v>
      </c>
      <c r="AI22" s="5">
        <v>2</v>
      </c>
      <c r="AJ22" s="5">
        <v>2</v>
      </c>
      <c r="AK22" s="5">
        <v>1</v>
      </c>
      <c r="AL22" s="5">
        <v>-1</v>
      </c>
      <c r="AM22" s="5">
        <v>2</v>
      </c>
      <c r="AN22" s="5">
        <v>2</v>
      </c>
      <c r="AO22" s="5">
        <v>-1</v>
      </c>
      <c r="AP22" s="5">
        <v>0</v>
      </c>
      <c r="AQ22" s="5">
        <v>1</v>
      </c>
      <c r="AR22" s="5">
        <v>-1</v>
      </c>
      <c r="AS22" s="5">
        <v>1</v>
      </c>
      <c r="AT22" s="5">
        <v>1</v>
      </c>
      <c r="AU22" s="5">
        <v>0</v>
      </c>
      <c r="AV22" s="5">
        <v>1</v>
      </c>
      <c r="AW22" s="5">
        <v>1</v>
      </c>
      <c r="AX22" s="5">
        <v>2</v>
      </c>
      <c r="AY22" s="6">
        <v>1</v>
      </c>
      <c r="BV22"/>
      <c r="BW22"/>
      <c r="BX22"/>
      <c r="BY22"/>
      <c r="BZ22"/>
      <c r="CA22"/>
    </row>
    <row r="23" spans="1:79" x14ac:dyDescent="0.3">
      <c r="A23" s="28"/>
      <c r="B23" s="4">
        <v>2</v>
      </c>
      <c r="C23" s="5">
        <v>0</v>
      </c>
      <c r="D23" s="5">
        <v>2</v>
      </c>
      <c r="E23" s="5">
        <v>2</v>
      </c>
      <c r="F23" s="5">
        <v>-1</v>
      </c>
      <c r="G23" s="5">
        <v>-1</v>
      </c>
      <c r="H23" s="5">
        <v>-1</v>
      </c>
      <c r="I23" s="5">
        <v>0</v>
      </c>
      <c r="J23" s="5">
        <v>-1</v>
      </c>
      <c r="K23" s="5">
        <v>2</v>
      </c>
      <c r="L23" s="5">
        <v>2</v>
      </c>
      <c r="M23" s="5">
        <v>2</v>
      </c>
      <c r="N23" s="5">
        <v>-1</v>
      </c>
      <c r="O23" s="5">
        <v>2</v>
      </c>
      <c r="P23" s="5">
        <v>1</v>
      </c>
      <c r="Q23" s="5">
        <v>0</v>
      </c>
      <c r="R23" s="5">
        <v>2</v>
      </c>
      <c r="S23" s="5">
        <v>-1</v>
      </c>
      <c r="T23" s="5">
        <v>0</v>
      </c>
      <c r="U23" s="5">
        <v>-1</v>
      </c>
      <c r="V23" s="5">
        <v>-1</v>
      </c>
      <c r="W23" s="5">
        <v>-1</v>
      </c>
      <c r="X23" s="5">
        <v>0</v>
      </c>
      <c r="Y23" s="5">
        <v>0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-1</v>
      </c>
      <c r="AF23" s="5">
        <v>-1</v>
      </c>
      <c r="AG23" s="5">
        <v>0</v>
      </c>
      <c r="AH23" s="5">
        <v>-1</v>
      </c>
      <c r="AI23" s="5">
        <v>2</v>
      </c>
      <c r="AJ23" s="5">
        <v>2</v>
      </c>
      <c r="AK23" s="5">
        <v>2</v>
      </c>
      <c r="AL23" s="5">
        <v>-1</v>
      </c>
      <c r="AM23" s="5">
        <v>2</v>
      </c>
      <c r="AN23" s="5">
        <v>1</v>
      </c>
      <c r="AO23" s="5">
        <v>-1</v>
      </c>
      <c r="AP23" s="5">
        <v>-1</v>
      </c>
      <c r="AQ23" s="5">
        <v>0</v>
      </c>
      <c r="AR23" s="5">
        <v>0</v>
      </c>
      <c r="AS23" s="5">
        <v>2</v>
      </c>
      <c r="AT23" s="5">
        <v>2</v>
      </c>
      <c r="AU23" s="5">
        <v>-1</v>
      </c>
      <c r="AV23" s="5">
        <v>0</v>
      </c>
      <c r="AW23" s="5">
        <v>-1</v>
      </c>
      <c r="AX23" s="5">
        <v>2</v>
      </c>
      <c r="AY23" s="6">
        <v>1</v>
      </c>
      <c r="BV23"/>
      <c r="BW23"/>
      <c r="BX23"/>
      <c r="BY23"/>
      <c r="BZ23"/>
      <c r="CA23"/>
    </row>
    <row r="24" spans="1:79" x14ac:dyDescent="0.3">
      <c r="A24" s="28"/>
      <c r="B24" s="4">
        <v>1</v>
      </c>
      <c r="C24" s="5">
        <v>1</v>
      </c>
      <c r="D24" s="5">
        <v>1</v>
      </c>
      <c r="E24" s="5">
        <v>2</v>
      </c>
      <c r="F24" s="5">
        <v>2</v>
      </c>
      <c r="G24" s="5">
        <v>2</v>
      </c>
      <c r="H24" s="5">
        <v>-1</v>
      </c>
      <c r="I24" s="5">
        <v>2</v>
      </c>
      <c r="J24" s="5">
        <v>1</v>
      </c>
      <c r="K24" s="5">
        <v>0</v>
      </c>
      <c r="L24" s="5">
        <v>-1</v>
      </c>
      <c r="M24" s="5">
        <v>2</v>
      </c>
      <c r="N24" s="5">
        <v>2</v>
      </c>
      <c r="O24" s="5">
        <v>0</v>
      </c>
      <c r="P24" s="5">
        <v>2</v>
      </c>
      <c r="Q24" s="5">
        <v>0</v>
      </c>
      <c r="R24" s="5">
        <v>-1</v>
      </c>
      <c r="S24" s="5">
        <v>0</v>
      </c>
      <c r="T24" s="5">
        <v>2</v>
      </c>
      <c r="U24" s="5">
        <v>-1</v>
      </c>
      <c r="V24" s="5">
        <v>0</v>
      </c>
      <c r="W24" s="5">
        <v>-1</v>
      </c>
      <c r="X24" s="5">
        <v>2</v>
      </c>
      <c r="Y24" s="5">
        <v>2</v>
      </c>
      <c r="Z24" s="5">
        <v>-1</v>
      </c>
      <c r="AA24" s="5">
        <v>2</v>
      </c>
      <c r="AB24" s="5">
        <v>2</v>
      </c>
      <c r="AC24" s="5">
        <v>2</v>
      </c>
      <c r="AD24" s="5">
        <v>1</v>
      </c>
      <c r="AE24" s="5">
        <v>2</v>
      </c>
      <c r="AF24" s="5">
        <v>-1</v>
      </c>
      <c r="AG24" s="5">
        <v>2</v>
      </c>
      <c r="AH24" s="5">
        <v>1</v>
      </c>
      <c r="AI24" s="5">
        <v>0</v>
      </c>
      <c r="AJ24" s="5">
        <v>-1</v>
      </c>
      <c r="AK24" s="5">
        <v>2</v>
      </c>
      <c r="AL24" s="5">
        <v>2</v>
      </c>
      <c r="AM24" s="5">
        <v>0</v>
      </c>
      <c r="AN24" s="5">
        <v>2</v>
      </c>
      <c r="AO24" s="5">
        <v>0</v>
      </c>
      <c r="AP24" s="5">
        <v>-1</v>
      </c>
      <c r="AQ24" s="5">
        <v>2</v>
      </c>
      <c r="AR24" s="5">
        <v>2</v>
      </c>
      <c r="AS24" s="5">
        <v>-1</v>
      </c>
      <c r="AT24" s="5">
        <v>2</v>
      </c>
      <c r="AU24" s="5">
        <v>-1</v>
      </c>
      <c r="AV24" s="5">
        <v>2</v>
      </c>
      <c r="AW24" s="5">
        <v>1</v>
      </c>
      <c r="AX24" s="5">
        <v>0</v>
      </c>
      <c r="AY24" s="6">
        <v>-1</v>
      </c>
      <c r="BV24"/>
      <c r="BW24"/>
      <c r="BX24"/>
      <c r="BY24"/>
      <c r="BZ24"/>
      <c r="CA24"/>
    </row>
    <row r="25" spans="1:79" ht="15" thickBot="1" x14ac:dyDescent="0.35">
      <c r="A25" s="28"/>
      <c r="B25" s="7">
        <v>2</v>
      </c>
      <c r="C25" s="8">
        <v>1</v>
      </c>
      <c r="D25" s="8">
        <v>0</v>
      </c>
      <c r="E25" s="8">
        <v>2</v>
      </c>
      <c r="F25" s="8">
        <v>-1</v>
      </c>
      <c r="G25" s="8">
        <v>2</v>
      </c>
      <c r="H25" s="8">
        <v>-1</v>
      </c>
      <c r="I25" s="8">
        <v>2</v>
      </c>
      <c r="J25" s="8">
        <v>-1</v>
      </c>
      <c r="K25" s="8">
        <v>2</v>
      </c>
      <c r="L25" s="8">
        <v>2</v>
      </c>
      <c r="M25" s="8">
        <v>0</v>
      </c>
      <c r="N25" s="8">
        <v>2</v>
      </c>
      <c r="O25" s="8">
        <v>2</v>
      </c>
      <c r="P25" s="8">
        <v>2</v>
      </c>
      <c r="Q25" s="8">
        <v>1</v>
      </c>
      <c r="R25" s="8">
        <v>2</v>
      </c>
      <c r="S25" s="8">
        <v>1</v>
      </c>
      <c r="T25" s="8">
        <v>0</v>
      </c>
      <c r="U25" s="8">
        <v>0</v>
      </c>
      <c r="V25" s="8">
        <v>1</v>
      </c>
      <c r="W25" s="8">
        <v>2</v>
      </c>
      <c r="X25" s="8">
        <v>-1</v>
      </c>
      <c r="Y25" s="8">
        <v>0</v>
      </c>
      <c r="Z25" s="8">
        <v>1</v>
      </c>
      <c r="AA25" s="8">
        <v>0</v>
      </c>
      <c r="AB25" s="8">
        <v>2</v>
      </c>
      <c r="AC25" s="8">
        <v>2</v>
      </c>
      <c r="AD25" s="8">
        <v>1</v>
      </c>
      <c r="AE25" s="8">
        <v>2</v>
      </c>
      <c r="AF25" s="8">
        <v>-1</v>
      </c>
      <c r="AG25" s="8">
        <v>2</v>
      </c>
      <c r="AH25" s="8">
        <v>-1</v>
      </c>
      <c r="AI25" s="8">
        <v>2</v>
      </c>
      <c r="AJ25" s="8">
        <v>2</v>
      </c>
      <c r="AK25" s="8">
        <v>0</v>
      </c>
      <c r="AL25" s="8">
        <v>2</v>
      </c>
      <c r="AM25" s="8">
        <v>2</v>
      </c>
      <c r="AN25" s="8">
        <v>2</v>
      </c>
      <c r="AO25" s="8">
        <v>1</v>
      </c>
      <c r="AP25" s="8">
        <v>2</v>
      </c>
      <c r="AQ25" s="8">
        <v>-1</v>
      </c>
      <c r="AR25" s="8">
        <v>0</v>
      </c>
      <c r="AS25" s="8">
        <v>1</v>
      </c>
      <c r="AT25" s="8">
        <v>0</v>
      </c>
      <c r="AU25" s="8">
        <v>-1</v>
      </c>
      <c r="AV25" s="8">
        <v>2</v>
      </c>
      <c r="AW25" s="8">
        <v>-1</v>
      </c>
      <c r="AX25" s="8">
        <v>2</v>
      </c>
      <c r="AY25" s="9">
        <v>-1</v>
      </c>
      <c r="BV25"/>
      <c r="BW25"/>
      <c r="BX25"/>
      <c r="BY25"/>
      <c r="BZ25"/>
      <c r="CA25"/>
    </row>
    <row r="26" spans="1:79" s="12" customFormat="1" x14ac:dyDescent="0.3">
      <c r="A26" s="10" t="s">
        <v>1</v>
      </c>
      <c r="B26" s="11">
        <v>1</v>
      </c>
      <c r="C26" s="11">
        <v>2</v>
      </c>
      <c r="D26" s="11">
        <v>3</v>
      </c>
      <c r="E26" s="11">
        <v>4</v>
      </c>
      <c r="F26" s="11">
        <v>5</v>
      </c>
      <c r="G26" s="11">
        <v>6</v>
      </c>
      <c r="H26" s="11">
        <v>7</v>
      </c>
      <c r="I26" s="11">
        <v>8</v>
      </c>
      <c r="J26" s="11">
        <v>9</v>
      </c>
      <c r="K26" s="11">
        <v>10</v>
      </c>
      <c r="L26" s="11">
        <v>11</v>
      </c>
      <c r="M26" s="11">
        <v>12</v>
      </c>
      <c r="N26" s="11">
        <v>13</v>
      </c>
      <c r="O26" s="11">
        <v>14</v>
      </c>
      <c r="P26" s="11">
        <v>15</v>
      </c>
      <c r="Q26" s="11">
        <v>16</v>
      </c>
      <c r="R26" s="11">
        <v>17</v>
      </c>
      <c r="S26" s="11">
        <v>18</v>
      </c>
      <c r="T26" s="11">
        <v>19</v>
      </c>
      <c r="U26" s="11">
        <v>20</v>
      </c>
      <c r="V26" s="11">
        <v>21</v>
      </c>
      <c r="W26" s="11">
        <v>22</v>
      </c>
      <c r="X26" s="11">
        <v>23</v>
      </c>
      <c r="Y26" s="11">
        <v>24</v>
      </c>
      <c r="Z26" s="11">
        <v>25</v>
      </c>
      <c r="AA26" s="11">
        <v>26</v>
      </c>
      <c r="AB26" s="11">
        <v>27</v>
      </c>
      <c r="AC26" s="11">
        <v>28</v>
      </c>
      <c r="AD26" s="11">
        <v>29</v>
      </c>
      <c r="AE26" s="11">
        <v>30</v>
      </c>
      <c r="AF26" s="11">
        <v>31</v>
      </c>
      <c r="AG26" s="11">
        <v>32</v>
      </c>
      <c r="AH26" s="11">
        <v>33</v>
      </c>
      <c r="AI26" s="11">
        <v>34</v>
      </c>
      <c r="AJ26" s="11">
        <v>35</v>
      </c>
      <c r="AK26" s="11">
        <v>36</v>
      </c>
      <c r="AL26" s="11">
        <v>37</v>
      </c>
      <c r="AM26" s="11">
        <v>38</v>
      </c>
      <c r="AN26" s="11">
        <v>39</v>
      </c>
      <c r="AO26" s="11">
        <v>40</v>
      </c>
      <c r="AP26" s="11">
        <v>41</v>
      </c>
      <c r="AQ26" s="11">
        <v>42</v>
      </c>
      <c r="AR26" s="11">
        <v>43</v>
      </c>
      <c r="AS26" s="11">
        <v>44</v>
      </c>
      <c r="AT26" s="11">
        <v>45</v>
      </c>
      <c r="AU26" s="11">
        <v>46</v>
      </c>
      <c r="AV26" s="11">
        <v>47</v>
      </c>
      <c r="AW26" s="11">
        <v>48</v>
      </c>
      <c r="AX26" s="11">
        <v>49</v>
      </c>
      <c r="AY26" s="11">
        <v>50</v>
      </c>
    </row>
    <row r="27" spans="1:79" s="12" customFormat="1" x14ac:dyDescent="0.3">
      <c r="A27" s="29" t="s">
        <v>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</row>
    <row r="28" spans="1:79" s="12" customFormat="1" ht="15" x14ac:dyDescent="0.25"/>
    <row r="29" spans="1:79" s="12" customFormat="1" ht="15" x14ac:dyDescent="0.25"/>
    <row r="30" spans="1:79" s="12" customFormat="1" ht="15" x14ac:dyDescent="0.25"/>
    <row r="31" spans="1:79" s="12" customFormat="1" ht="15" x14ac:dyDescent="0.25"/>
    <row r="32" spans="1:79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</sheetData>
  <mergeCells count="2">
    <mergeCell ref="A1:A25"/>
    <mergeCell ref="A27:AY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6"/>
  <sheetViews>
    <sheetView workbookViewId="0">
      <selection activeCell="P17" sqref="P17"/>
    </sheetView>
  </sheetViews>
  <sheetFormatPr defaultRowHeight="14.4" x14ac:dyDescent="0.3"/>
  <cols>
    <col min="2" max="3" width="3.33203125" bestFit="1" customWidth="1"/>
    <col min="4" max="5" width="3" bestFit="1" customWidth="1"/>
    <col min="6" max="6" width="3.33203125" bestFit="1" customWidth="1"/>
    <col min="7" max="7" width="3" bestFit="1" customWidth="1"/>
    <col min="8" max="9" width="3.33203125" bestFit="1" customWidth="1"/>
    <col min="10" max="13" width="3" bestFit="1" customWidth="1"/>
    <col min="14" max="14" width="3.33203125" bestFit="1" customWidth="1"/>
    <col min="15" max="16" width="3" bestFit="1" customWidth="1"/>
    <col min="17" max="18" width="3.33203125" bestFit="1" customWidth="1"/>
    <col min="19" max="19" width="3" bestFit="1" customWidth="1"/>
    <col min="20" max="23" width="3.33203125" bestFit="1" customWidth="1"/>
    <col min="24" max="25" width="3" bestFit="1" customWidth="1"/>
    <col min="26" max="26" width="3.33203125" bestFit="1" customWidth="1"/>
    <col min="27" max="30" width="3" bestFit="1" customWidth="1"/>
    <col min="31" max="31" width="3" customWidth="1"/>
    <col min="32" max="33" width="3.33203125" bestFit="1" customWidth="1"/>
    <col min="34" max="37" width="3" customWidth="1"/>
    <col min="38" max="38" width="3.33203125" bestFit="1" customWidth="1"/>
    <col min="39" max="40" width="3" customWidth="1"/>
    <col min="41" max="42" width="3.33203125" bestFit="1" customWidth="1"/>
    <col min="43" max="44" width="3" customWidth="1"/>
    <col min="45" max="45" width="3.33203125" bestFit="1" customWidth="1"/>
    <col min="46" max="46" width="3" customWidth="1"/>
    <col min="47" max="48" width="3.33203125" bestFit="1" customWidth="1"/>
    <col min="49" max="50" width="3" customWidth="1"/>
    <col min="51" max="51" width="3" bestFit="1" customWidth="1"/>
    <col min="52" max="52" width="10.109375" style="12" customWidth="1"/>
    <col min="53" max="53" width="12.109375" style="12" customWidth="1"/>
    <col min="54" max="72" width="9.109375" style="12"/>
  </cols>
  <sheetData>
    <row r="1" spans="1:53" x14ac:dyDescent="0.3">
      <c r="A1" s="13" t="s">
        <v>3</v>
      </c>
      <c r="B1" s="14">
        <f>SUM('Ввод данных'!B1:B25)</f>
        <v>15</v>
      </c>
      <c r="C1" s="2">
        <f>SUM('Ввод данных'!C1:C25)</f>
        <v>20</v>
      </c>
      <c r="D1" s="2">
        <f>SUM('Ввод данных'!D1:D25)</f>
        <v>28</v>
      </c>
      <c r="E1" s="2">
        <f>SUM('Ввод данных'!E1:E25)</f>
        <v>29</v>
      </c>
      <c r="F1" s="2">
        <f>SUM('Ввод данных'!F1:F25)</f>
        <v>18</v>
      </c>
      <c r="G1" s="2">
        <f>SUM('Ввод данных'!G1:G25)</f>
        <v>22</v>
      </c>
      <c r="H1" s="2">
        <f>SUM('Ввод данных'!H1:H25)</f>
        <v>14</v>
      </c>
      <c r="I1" s="2">
        <f>SUM('Ввод данных'!I1:I25)</f>
        <v>16</v>
      </c>
      <c r="J1" s="2">
        <f>SUM('Ввод данных'!J1:J25)</f>
        <v>25</v>
      </c>
      <c r="K1" s="2">
        <f>SUM('Ввод данных'!K1:K25)</f>
        <v>25</v>
      </c>
      <c r="L1" s="2">
        <f>SUM('Ввод данных'!L1:L25)</f>
        <v>27</v>
      </c>
      <c r="M1" s="2">
        <f>SUM('Ввод данных'!M1:M25)</f>
        <v>22</v>
      </c>
      <c r="N1" s="2">
        <f>SUM('Ввод данных'!N1:N25)</f>
        <v>19</v>
      </c>
      <c r="O1" s="2">
        <f>SUM('Ввод данных'!O1:O25)</f>
        <v>26</v>
      </c>
      <c r="P1" s="2">
        <f>SUM('Ввод данных'!P1:P25)</f>
        <v>31</v>
      </c>
      <c r="Q1" s="2">
        <f>SUM('Ввод данных'!Q1:Q25)</f>
        <v>18</v>
      </c>
      <c r="R1" s="2">
        <f>SUM('Ввод данных'!R1:R25)</f>
        <v>15</v>
      </c>
      <c r="S1" s="2">
        <f>SUM('Ввод данных'!S1:S25)</f>
        <v>24</v>
      </c>
      <c r="T1" s="2">
        <f>SUM('Ввод данных'!T1:T25)</f>
        <v>14</v>
      </c>
      <c r="U1" s="2">
        <f>SUM('Ввод данных'!U1:U25)</f>
        <v>11</v>
      </c>
      <c r="V1" s="2">
        <f>SUM('Ввод данных'!V1:V25)</f>
        <v>20</v>
      </c>
      <c r="W1" s="2">
        <f>SUM('Ввод данных'!W1:W25)</f>
        <v>20</v>
      </c>
      <c r="X1" s="2">
        <f>SUM('Ввод данных'!X1:X25)</f>
        <v>7</v>
      </c>
      <c r="Y1" s="2">
        <f>SUM('Ввод данных'!Y1:Y25)</f>
        <v>9</v>
      </c>
      <c r="Z1" s="2">
        <f>SUM('Ввод данных'!Z1:Z25)</f>
        <v>20</v>
      </c>
      <c r="AA1" s="2">
        <f>SUM('Ввод данных'!AA1:AA25)</f>
        <v>9</v>
      </c>
      <c r="AB1" s="2">
        <f>SUM('Ввод данных'!AB1:AB25)</f>
        <v>31</v>
      </c>
      <c r="AC1" s="2">
        <f>SUM('Ввод данных'!AC1:AC25)</f>
        <v>24</v>
      </c>
      <c r="AD1" s="2">
        <f>SUM('Ввод данных'!AD1:AD25)</f>
        <v>21</v>
      </c>
      <c r="AE1" s="2">
        <f>SUM('Ввод данных'!AE1:AE25)</f>
        <v>22</v>
      </c>
      <c r="AF1" s="2">
        <f>SUM('Ввод данных'!AF1:AF25)</f>
        <v>14</v>
      </c>
      <c r="AG1" s="2">
        <f>SUM('Ввод данных'!AG1:AG25)</f>
        <v>16</v>
      </c>
      <c r="AH1" s="2">
        <f>SUM('Ввод данных'!AH1:AH25)</f>
        <v>25</v>
      </c>
      <c r="AI1" s="2">
        <f>SUM('Ввод данных'!AI1:AI25)</f>
        <v>25</v>
      </c>
      <c r="AJ1" s="2">
        <f>SUM('Ввод данных'!AJ1:AJ25)</f>
        <v>27</v>
      </c>
      <c r="AK1" s="2">
        <f>SUM('Ввод данных'!AK1:AK25)</f>
        <v>22</v>
      </c>
      <c r="AL1" s="2">
        <f>SUM('Ввод данных'!AL1:AL25)</f>
        <v>19</v>
      </c>
      <c r="AM1" s="2">
        <f>SUM('Ввод данных'!AM1:AM25)</f>
        <v>26</v>
      </c>
      <c r="AN1" s="2">
        <f>SUM('Ввод данных'!AN1:AN25)</f>
        <v>31</v>
      </c>
      <c r="AO1" s="2">
        <f>SUM('Ввод данных'!AO1:AO25)</f>
        <v>20</v>
      </c>
      <c r="AP1" s="2">
        <f>SUM('Ввод данных'!AP1:AP25)</f>
        <v>20</v>
      </c>
      <c r="AQ1" s="2">
        <f>SUM('Ввод данных'!AQ1:AQ25)</f>
        <v>7</v>
      </c>
      <c r="AR1" s="2">
        <f>SUM('Ввод данных'!AR1:AR25)</f>
        <v>9</v>
      </c>
      <c r="AS1" s="2">
        <f>SUM('Ввод данных'!AS1:AS25)</f>
        <v>20</v>
      </c>
      <c r="AT1" s="2">
        <f>SUM('Ввод данных'!AT1:AT25)</f>
        <v>9</v>
      </c>
      <c r="AU1" s="2">
        <f>SUM('Ввод данных'!AU1:AU25)</f>
        <v>14</v>
      </c>
      <c r="AV1" s="2">
        <f>SUM('Ввод данных'!AV1:AV25)</f>
        <v>16</v>
      </c>
      <c r="AW1" s="2">
        <f>SUM('Ввод данных'!AW1:AW25)</f>
        <v>25</v>
      </c>
      <c r="AX1" s="2">
        <f>SUM('Ввод данных'!AX1:AX25)</f>
        <v>25</v>
      </c>
      <c r="AY1" s="30">
        <f>SUM('Ввод данных'!AY1:AY25)</f>
        <v>25</v>
      </c>
      <c r="AZ1" s="35">
        <f>AVERAGE(B1:AY1)</f>
        <v>19.940000000000001</v>
      </c>
      <c r="BA1" s="36">
        <f>STDEV(B1:AY1)</f>
        <v>6.478882493713475</v>
      </c>
    </row>
    <row r="2" spans="1:53" ht="15" thickBot="1" x14ac:dyDescent="0.35">
      <c r="A2" s="15" t="s">
        <v>4</v>
      </c>
      <c r="B2" s="16" t="str">
        <f t="shared" ref="B2:AD2" si="0">IF(B1&gt;20,"В",IF(B1&gt;10,"ВС",IF(B1&gt;-10,"С",IF(B1&gt;-20,"НС","Н"))))</f>
        <v>ВС</v>
      </c>
      <c r="C2" s="8" t="str">
        <f t="shared" si="0"/>
        <v>ВС</v>
      </c>
      <c r="D2" s="8" t="str">
        <f t="shared" si="0"/>
        <v>В</v>
      </c>
      <c r="E2" s="8" t="str">
        <f t="shared" si="0"/>
        <v>В</v>
      </c>
      <c r="F2" s="8" t="str">
        <f t="shared" si="0"/>
        <v>ВС</v>
      </c>
      <c r="G2" s="8" t="str">
        <f t="shared" si="0"/>
        <v>В</v>
      </c>
      <c r="H2" s="8" t="str">
        <f t="shared" si="0"/>
        <v>ВС</v>
      </c>
      <c r="I2" s="8" t="str">
        <f t="shared" si="0"/>
        <v>ВС</v>
      </c>
      <c r="J2" s="8" t="str">
        <f t="shared" si="0"/>
        <v>В</v>
      </c>
      <c r="K2" s="8" t="str">
        <f t="shared" si="0"/>
        <v>В</v>
      </c>
      <c r="L2" s="8" t="str">
        <f t="shared" si="0"/>
        <v>В</v>
      </c>
      <c r="M2" s="8" t="str">
        <f t="shared" si="0"/>
        <v>В</v>
      </c>
      <c r="N2" s="8" t="str">
        <f t="shared" si="0"/>
        <v>ВС</v>
      </c>
      <c r="O2" s="8" t="str">
        <f t="shared" si="0"/>
        <v>В</v>
      </c>
      <c r="P2" s="8" t="str">
        <f t="shared" si="0"/>
        <v>В</v>
      </c>
      <c r="Q2" s="8" t="str">
        <f t="shared" si="0"/>
        <v>ВС</v>
      </c>
      <c r="R2" s="8" t="str">
        <f t="shared" si="0"/>
        <v>ВС</v>
      </c>
      <c r="S2" s="8" t="str">
        <f t="shared" si="0"/>
        <v>В</v>
      </c>
      <c r="T2" s="8" t="str">
        <f t="shared" si="0"/>
        <v>ВС</v>
      </c>
      <c r="U2" s="8" t="str">
        <f t="shared" si="0"/>
        <v>ВС</v>
      </c>
      <c r="V2" s="8" t="str">
        <f t="shared" si="0"/>
        <v>ВС</v>
      </c>
      <c r="W2" s="8" t="str">
        <f t="shared" si="0"/>
        <v>ВС</v>
      </c>
      <c r="X2" s="8" t="str">
        <f t="shared" si="0"/>
        <v>С</v>
      </c>
      <c r="Y2" s="8" t="str">
        <f t="shared" si="0"/>
        <v>С</v>
      </c>
      <c r="Z2" s="8" t="str">
        <f t="shared" si="0"/>
        <v>ВС</v>
      </c>
      <c r="AA2" s="8" t="str">
        <f t="shared" si="0"/>
        <v>С</v>
      </c>
      <c r="AB2" s="8" t="str">
        <f t="shared" si="0"/>
        <v>В</v>
      </c>
      <c r="AC2" s="8" t="str">
        <f t="shared" si="0"/>
        <v>В</v>
      </c>
      <c r="AD2" s="8" t="str">
        <f t="shared" si="0"/>
        <v>В</v>
      </c>
      <c r="AE2" s="8" t="str">
        <f t="shared" ref="AE2:AX2" si="1">IF(AE1&gt;20,"В",IF(AE1&gt;10,"ВС",IF(AE1&gt;-10,"С",IF(AE1&gt;-20,"НС","Н"))))</f>
        <v>В</v>
      </c>
      <c r="AF2" s="8" t="str">
        <f t="shared" si="1"/>
        <v>ВС</v>
      </c>
      <c r="AG2" s="8" t="str">
        <f t="shared" si="1"/>
        <v>ВС</v>
      </c>
      <c r="AH2" s="8" t="str">
        <f t="shared" si="1"/>
        <v>В</v>
      </c>
      <c r="AI2" s="8" t="str">
        <f t="shared" si="1"/>
        <v>В</v>
      </c>
      <c r="AJ2" s="8" t="str">
        <f t="shared" si="1"/>
        <v>В</v>
      </c>
      <c r="AK2" s="8" t="str">
        <f t="shared" si="1"/>
        <v>В</v>
      </c>
      <c r="AL2" s="8" t="str">
        <f t="shared" si="1"/>
        <v>ВС</v>
      </c>
      <c r="AM2" s="8" t="str">
        <f t="shared" si="1"/>
        <v>В</v>
      </c>
      <c r="AN2" s="8" t="str">
        <f t="shared" si="1"/>
        <v>В</v>
      </c>
      <c r="AO2" s="8" t="str">
        <f t="shared" si="1"/>
        <v>ВС</v>
      </c>
      <c r="AP2" s="8" t="str">
        <f t="shared" si="1"/>
        <v>ВС</v>
      </c>
      <c r="AQ2" s="8" t="str">
        <f t="shared" si="1"/>
        <v>С</v>
      </c>
      <c r="AR2" s="8" t="str">
        <f t="shared" si="1"/>
        <v>С</v>
      </c>
      <c r="AS2" s="8" t="str">
        <f t="shared" si="1"/>
        <v>ВС</v>
      </c>
      <c r="AT2" s="8" t="str">
        <f t="shared" si="1"/>
        <v>С</v>
      </c>
      <c r="AU2" s="8" t="str">
        <f t="shared" si="1"/>
        <v>ВС</v>
      </c>
      <c r="AV2" s="8" t="str">
        <f t="shared" si="1"/>
        <v>ВС</v>
      </c>
      <c r="AW2" s="8" t="str">
        <f t="shared" si="1"/>
        <v>В</v>
      </c>
      <c r="AX2" s="8" t="str">
        <f t="shared" si="1"/>
        <v>В</v>
      </c>
      <c r="AY2" s="31" t="str">
        <f>IF(AY1&gt;20,"В",IF(AY1&gt;10,"ВС",IF(AY1&gt;-10,"С",IF(AY1&gt;-20,"НС","Н"))))</f>
        <v>В</v>
      </c>
      <c r="AZ2" s="34" t="str">
        <f>IF(AZ1&gt;20,"В",IF(AZ1&gt;10,"ВС",IF(AZ1&gt;-10,"С",IF(AZ1&gt;-20,"НС","Н"))))</f>
        <v>ВС</v>
      </c>
      <c r="BA2" s="34"/>
    </row>
    <row r="3" spans="1:53" ht="28.8" x14ac:dyDescent="0.3">
      <c r="A3" s="32" t="s">
        <v>1</v>
      </c>
      <c r="B3" s="32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12</v>
      </c>
      <c r="N3" s="32">
        <v>13</v>
      </c>
      <c r="O3" s="32">
        <v>14</v>
      </c>
      <c r="P3" s="32">
        <v>15</v>
      </c>
      <c r="Q3" s="32">
        <v>16</v>
      </c>
      <c r="R3" s="32">
        <v>17</v>
      </c>
      <c r="S3" s="32">
        <v>18</v>
      </c>
      <c r="T3" s="32">
        <v>19</v>
      </c>
      <c r="U3" s="32">
        <v>20</v>
      </c>
      <c r="V3" s="32">
        <v>21</v>
      </c>
      <c r="W3" s="32">
        <v>22</v>
      </c>
      <c r="X3" s="32">
        <v>23</v>
      </c>
      <c r="Y3" s="32">
        <v>24</v>
      </c>
      <c r="Z3" s="32">
        <v>25</v>
      </c>
      <c r="AA3" s="32">
        <v>26</v>
      </c>
      <c r="AB3" s="32">
        <v>27</v>
      </c>
      <c r="AC3" s="32">
        <v>28</v>
      </c>
      <c r="AD3" s="32">
        <v>29</v>
      </c>
      <c r="AE3" s="32">
        <v>30</v>
      </c>
      <c r="AF3" s="32">
        <v>31</v>
      </c>
      <c r="AG3" s="32">
        <v>32</v>
      </c>
      <c r="AH3" s="32">
        <v>33</v>
      </c>
      <c r="AI3" s="32">
        <v>34</v>
      </c>
      <c r="AJ3" s="32">
        <v>35</v>
      </c>
      <c r="AK3" s="32">
        <v>36</v>
      </c>
      <c r="AL3" s="32">
        <v>37</v>
      </c>
      <c r="AM3" s="32">
        <v>38</v>
      </c>
      <c r="AN3" s="32">
        <v>39</v>
      </c>
      <c r="AO3" s="32">
        <v>40</v>
      </c>
      <c r="AP3" s="32">
        <v>41</v>
      </c>
      <c r="AQ3" s="32">
        <v>42</v>
      </c>
      <c r="AR3" s="32">
        <v>43</v>
      </c>
      <c r="AS3" s="32">
        <v>44</v>
      </c>
      <c r="AT3" s="32">
        <v>45</v>
      </c>
      <c r="AU3" s="32">
        <v>46</v>
      </c>
      <c r="AV3" s="32">
        <v>47</v>
      </c>
      <c r="AW3" s="32">
        <v>48</v>
      </c>
      <c r="AX3" s="32">
        <v>49</v>
      </c>
      <c r="AY3" s="32">
        <v>50</v>
      </c>
      <c r="AZ3" s="33" t="s">
        <v>11</v>
      </c>
      <c r="BA3" s="33" t="s">
        <v>12</v>
      </c>
    </row>
    <row r="4" spans="1:53" x14ac:dyDescent="0.3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3" ht="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3" x14ac:dyDescent="0.3">
      <c r="A6" s="17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3" x14ac:dyDescent="0.3">
      <c r="A7" s="17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3" x14ac:dyDescent="0.3">
      <c r="A8" s="17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3" x14ac:dyDescent="0.3">
      <c r="A9" s="17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3" x14ac:dyDescent="0.3">
      <c r="A10" s="17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3" ht="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</row>
    <row r="12" spans="1:53" ht="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3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1:53" ht="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3" ht="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</row>
    <row r="16" spans="1:53" ht="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spans="1:51" ht="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</row>
    <row r="19" spans="1:51" s="12" customFormat="1" ht="15" x14ac:dyDescent="0.25"/>
    <row r="20" spans="1:51" s="12" customFormat="1" ht="15" x14ac:dyDescent="0.25"/>
    <row r="21" spans="1:51" s="12" customFormat="1" ht="15" x14ac:dyDescent="0.25"/>
    <row r="22" spans="1:51" s="12" customFormat="1" ht="15" x14ac:dyDescent="0.25"/>
    <row r="23" spans="1:51" s="12" customFormat="1" ht="15" x14ac:dyDescent="0.25"/>
    <row r="24" spans="1:51" s="12" customFormat="1" ht="15" x14ac:dyDescent="0.25"/>
    <row r="25" spans="1:51" s="12" customFormat="1" ht="15" x14ac:dyDescent="0.25"/>
    <row r="26" spans="1:51" s="12" customFormat="1" ht="15" x14ac:dyDescent="0.25"/>
    <row r="27" spans="1:51" s="12" customFormat="1" ht="15" x14ac:dyDescent="0.25"/>
    <row r="28" spans="1:51" s="12" customFormat="1" ht="15" x14ac:dyDescent="0.25"/>
    <row r="29" spans="1:51" s="12" customFormat="1" ht="15" x14ac:dyDescent="0.25"/>
    <row r="30" spans="1:51" s="12" customFormat="1" ht="15" x14ac:dyDescent="0.25"/>
    <row r="31" spans="1:51" s="12" customFormat="1" ht="15" x14ac:dyDescent="0.25"/>
    <row r="32" spans="1:51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</sheetData>
  <mergeCells count="1">
    <mergeCell ref="A4:AY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3"/>
  <sheetViews>
    <sheetView tabSelected="1" workbookViewId="0">
      <selection activeCell="G5" sqref="G5"/>
    </sheetView>
  </sheetViews>
  <sheetFormatPr defaultRowHeight="14.4" x14ac:dyDescent="0.3"/>
  <cols>
    <col min="1" max="1" width="21" bestFit="1" customWidth="1"/>
    <col min="2" max="2" width="3" bestFit="1" customWidth="1"/>
    <col min="3" max="3" width="6.109375" bestFit="1" customWidth="1"/>
    <col min="4" max="48" width="9.109375" style="12"/>
  </cols>
  <sheetData>
    <row r="1" spans="1:3" x14ac:dyDescent="0.3">
      <c r="A1" s="18" t="s">
        <v>13</v>
      </c>
      <c r="B1" s="19">
        <f>COUNTIF(Уровни!$B$2:$AY$2,"Н")</f>
        <v>0</v>
      </c>
      <c r="C1" s="20">
        <f>B1*100%/$B$7</f>
        <v>0</v>
      </c>
    </row>
    <row r="2" spans="1:3" x14ac:dyDescent="0.3">
      <c r="A2" s="21" t="s">
        <v>14</v>
      </c>
      <c r="B2" s="22">
        <f>COUNTIF(Уровни!$B$2:$AY$2,"НС")</f>
        <v>0</v>
      </c>
      <c r="C2" s="23">
        <f>B2*100%/$B$7</f>
        <v>0</v>
      </c>
    </row>
    <row r="3" spans="1:3" x14ac:dyDescent="0.3">
      <c r="A3" s="21" t="s">
        <v>15</v>
      </c>
      <c r="B3" s="22">
        <f>COUNTIF(Уровни!$B$2:$AY$2,"С")</f>
        <v>6</v>
      </c>
      <c r="C3" s="23">
        <f>B3*100%/$B$7</f>
        <v>0.12</v>
      </c>
    </row>
    <row r="4" spans="1:3" x14ac:dyDescent="0.3">
      <c r="A4" s="21" t="s">
        <v>16</v>
      </c>
      <c r="B4" s="22">
        <f>COUNTIF(Уровни!$B$2:$AY$2,"ВС")</f>
        <v>21</v>
      </c>
      <c r="C4" s="23">
        <f>B4*100%/$B$7</f>
        <v>0.42</v>
      </c>
    </row>
    <row r="5" spans="1:3" ht="15" thickBot="1" x14ac:dyDescent="0.35">
      <c r="A5" s="24" t="s">
        <v>17</v>
      </c>
      <c r="B5" s="25">
        <f>COUNTIF(Уровни!$B$2:$AY$2,"В")</f>
        <v>23</v>
      </c>
      <c r="C5" s="26">
        <f>B5*100%/$B$7</f>
        <v>0.46</v>
      </c>
    </row>
    <row r="6" spans="1:3" ht="15" x14ac:dyDescent="0.25">
      <c r="A6" s="12"/>
      <c r="B6" s="12"/>
      <c r="C6" s="12"/>
    </row>
    <row r="7" spans="1:3" x14ac:dyDescent="0.3">
      <c r="A7" s="12" t="s">
        <v>10</v>
      </c>
      <c r="B7" s="27">
        <v>50</v>
      </c>
      <c r="C7" s="12"/>
    </row>
    <row r="8" spans="1:3" s="12" customFormat="1" ht="15" x14ac:dyDescent="0.25"/>
    <row r="9" spans="1:3" s="12" customFormat="1" ht="15" x14ac:dyDescent="0.25"/>
    <row r="10" spans="1:3" s="12" customFormat="1" ht="15" x14ac:dyDescent="0.25"/>
    <row r="11" spans="1:3" s="12" customFormat="1" ht="15" x14ac:dyDescent="0.25"/>
    <row r="12" spans="1:3" s="12" customFormat="1" ht="15" x14ac:dyDescent="0.25"/>
    <row r="13" spans="1:3" s="12" customFormat="1" ht="15" x14ac:dyDescent="0.25"/>
    <row r="14" spans="1:3" s="12" customFormat="1" ht="15" x14ac:dyDescent="0.25"/>
    <row r="15" spans="1:3" s="12" customFormat="1" ht="15" x14ac:dyDescent="0.25"/>
    <row r="16" spans="1:3" s="12" customFormat="1" ht="15" x14ac:dyDescent="0.25"/>
    <row r="17" s="12" customFormat="1" ht="15" x14ac:dyDescent="0.25"/>
    <row r="18" s="12" customFormat="1" ht="15" x14ac:dyDescent="0.25"/>
    <row r="19" s="12" customFormat="1" ht="15" x14ac:dyDescent="0.25"/>
    <row r="20" s="12" customFormat="1" ht="15" x14ac:dyDescent="0.25"/>
    <row r="21" s="12" customFormat="1" ht="15" x14ac:dyDescent="0.25"/>
    <row r="22" s="12" customFormat="1" ht="15" x14ac:dyDescent="0.25"/>
    <row r="23" s="12" customFormat="1" ht="15" x14ac:dyDescent="0.25"/>
    <row r="24" s="12" customFormat="1" ht="15" x14ac:dyDescent="0.25"/>
    <row r="25" s="12" customFormat="1" ht="15" x14ac:dyDescent="0.25"/>
    <row r="26" s="12" customFormat="1" ht="15" x14ac:dyDescent="0.25"/>
    <row r="27" s="12" customFormat="1" ht="15" x14ac:dyDescent="0.25"/>
    <row r="28" s="12" customFormat="1" ht="15" x14ac:dyDescent="0.25"/>
    <row r="29" s="12" customFormat="1" ht="15" x14ac:dyDescent="0.25"/>
    <row r="30" s="12" customFormat="1" ht="15" x14ac:dyDescent="0.25"/>
    <row r="31" s="12" customFormat="1" ht="15" x14ac:dyDescent="0.25"/>
    <row r="32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Ввод данных</vt:lpstr>
      <vt:lpstr>Уровни</vt:lpstr>
      <vt:lpstr>Частотное распределение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Ozzy</dc:creator>
  <cp:lastModifiedBy>RePack by Diakov</cp:lastModifiedBy>
  <dcterms:created xsi:type="dcterms:W3CDTF">2016-03-11T17:45:51Z</dcterms:created>
  <dcterms:modified xsi:type="dcterms:W3CDTF">2022-04-25T15:58:36Z</dcterms:modified>
</cp:coreProperties>
</file>